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firstSheet="1" activeTab="1"/>
  </bookViews>
  <sheets>
    <sheet name="Appoggio" sheetId="2" state="hidden" r:id="rId1"/>
    <sheet name="Ordine" sheetId="4" r:id="rId2"/>
    <sheet name="Foglio2" sheetId="5" r:id="rId3"/>
  </sheets>
  <definedNames>
    <definedName name="_xlnm.Print_Titles" localSheetId="1">Ordine!$1:$2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11" i="4" l="1"/>
  <c r="X4" i="4"/>
  <c r="X3" i="4"/>
  <c r="X30" i="4"/>
  <c r="Y30" i="4" s="1"/>
  <c r="X12" i="4"/>
  <c r="Y12" i="4" s="1"/>
  <c r="X53" i="4"/>
  <c r="X52" i="4"/>
  <c r="C53" i="4"/>
  <c r="C52" i="4"/>
  <c r="X5" i="4"/>
  <c r="X7" i="4"/>
  <c r="X6" i="4"/>
  <c r="X9" i="4"/>
  <c r="X37" i="4"/>
  <c r="C9" i="4"/>
  <c r="Y52" i="4" l="1"/>
  <c r="Y53" i="4"/>
  <c r="Y9" i="4"/>
  <c r="X38" i="4" l="1"/>
  <c r="X45" i="4"/>
  <c r="X44" i="4"/>
  <c r="X46" i="4"/>
  <c r="X47" i="4"/>
  <c r="X49" i="4"/>
  <c r="X48" i="4"/>
  <c r="X42" i="4"/>
  <c r="X39" i="4"/>
  <c r="X40" i="4"/>
  <c r="X41" i="4"/>
  <c r="X43" i="4"/>
  <c r="X19" i="4"/>
  <c r="X23" i="4"/>
  <c r="X22" i="4"/>
  <c r="X21" i="4"/>
  <c r="X20" i="4"/>
  <c r="X13" i="4"/>
  <c r="X24" i="4"/>
  <c r="X25" i="4"/>
  <c r="X26" i="4"/>
  <c r="X27" i="4"/>
  <c r="X17" i="4"/>
  <c r="X18" i="4"/>
  <c r="X15" i="4"/>
  <c r="X16" i="4"/>
  <c r="C15" i="4"/>
  <c r="C16" i="4"/>
  <c r="C40" i="4"/>
  <c r="C41" i="4"/>
  <c r="C43" i="4"/>
  <c r="C19" i="4"/>
  <c r="C23" i="4"/>
  <c r="C22" i="4"/>
  <c r="C21" i="4"/>
  <c r="C20" i="4"/>
  <c r="C13" i="4"/>
  <c r="C24" i="4"/>
  <c r="C25" i="4"/>
  <c r="C26" i="4"/>
  <c r="C27" i="4"/>
  <c r="C17" i="4"/>
  <c r="C18" i="4"/>
  <c r="C39" i="4"/>
  <c r="C42" i="4"/>
  <c r="C48" i="4"/>
  <c r="C49" i="4"/>
  <c r="C47" i="4"/>
  <c r="C46" i="4"/>
  <c r="C44" i="4"/>
  <c r="C45" i="4"/>
  <c r="C38" i="4"/>
  <c r="Y43" i="4" l="1"/>
  <c r="Y20" i="4"/>
  <c r="Y26" i="4"/>
  <c r="Y45" i="4"/>
  <c r="Y44" i="4"/>
  <c r="Y42" i="4"/>
  <c r="Y48" i="4"/>
  <c r="Y18" i="4"/>
  <c r="Y39" i="4"/>
  <c r="Y19" i="4"/>
  <c r="Y13" i="4"/>
  <c r="Y15" i="4"/>
  <c r="Y46" i="4"/>
  <c r="Y23" i="4"/>
  <c r="Y41" i="4"/>
  <c r="Y40" i="4"/>
  <c r="Y25" i="4"/>
  <c r="Y24" i="4"/>
  <c r="Y16" i="4"/>
  <c r="Y22" i="4"/>
  <c r="Y49" i="4"/>
  <c r="Y17" i="4"/>
  <c r="Y47" i="4"/>
  <c r="Y21" i="4"/>
  <c r="Y27" i="4"/>
  <c r="Y38" i="4"/>
  <c r="X50" i="4"/>
  <c r="X34" i="4"/>
  <c r="X35" i="4"/>
  <c r="X36" i="4"/>
  <c r="X33" i="4"/>
  <c r="X32" i="4"/>
  <c r="X29" i="4"/>
  <c r="X31" i="4"/>
  <c r="X28" i="4"/>
  <c r="X10" i="4"/>
  <c r="X14" i="4"/>
  <c r="X8" i="4"/>
  <c r="X51" i="4"/>
  <c r="X55" i="4" l="1"/>
  <c r="C50" i="4"/>
  <c r="Y50" i="4" s="1"/>
  <c r="C34" i="4"/>
  <c r="Y34" i="4" s="1"/>
  <c r="C35" i="4"/>
  <c r="Y35" i="4" s="1"/>
  <c r="C36" i="4"/>
  <c r="Y36" i="4" s="1"/>
  <c r="C33" i="4"/>
  <c r="Y33" i="4" s="1"/>
  <c r="C5" i="4"/>
  <c r="Y5" i="4" s="1"/>
  <c r="C7" i="4"/>
  <c r="Y7" i="4" s="1"/>
  <c r="C6" i="4"/>
  <c r="Y6" i="4" s="1"/>
  <c r="C32" i="4"/>
  <c r="Y32" i="4" s="1"/>
  <c r="C29" i="4"/>
  <c r="Y29" i="4" s="1"/>
  <c r="C31" i="4"/>
  <c r="Y31" i="4" s="1"/>
  <c r="C28" i="4"/>
  <c r="Y28" i="4" s="1"/>
  <c r="C11" i="4"/>
  <c r="Y11" i="4" s="1"/>
  <c r="C10" i="4"/>
  <c r="Y10" i="4" s="1"/>
  <c r="C4" i="4"/>
  <c r="Y4" i="4" s="1"/>
  <c r="C3" i="4"/>
  <c r="Y3" i="4" s="1"/>
  <c r="C14" i="4"/>
  <c r="Y14" i="4" s="1"/>
  <c r="C8" i="4"/>
  <c r="Y8" i="4" s="1"/>
  <c r="C37" i="4"/>
  <c r="Y37" i="4" s="1"/>
  <c r="C51" i="4"/>
  <c r="Y51" i="4" s="1"/>
  <c r="Y55" i="4" l="1"/>
  <c r="W1" i="4"/>
  <c r="V1" i="4"/>
  <c r="U1" i="4"/>
  <c r="T1" i="4"/>
  <c r="S1" i="4"/>
  <c r="R1" i="4"/>
  <c r="Q1" i="4"/>
  <c r="P1" i="4"/>
  <c r="O1" i="4"/>
  <c r="N1" i="4"/>
  <c r="M1" i="4"/>
  <c r="L1" i="4"/>
  <c r="K1" i="4"/>
  <c r="J1" i="4"/>
  <c r="I1" i="4"/>
  <c r="H1" i="4"/>
  <c r="G1" i="4"/>
  <c r="F1" i="4"/>
  <c r="E1" i="4"/>
  <c r="O2" i="2"/>
  <c r="D1000" i="2"/>
  <c r="F1000" i="2" s="1"/>
  <c r="H1000" i="2" s="1"/>
  <c r="J1000" i="2" s="1"/>
  <c r="L1000" i="2" s="1"/>
  <c r="N1000" i="2" s="1"/>
  <c r="D999" i="2"/>
  <c r="F999" i="2" s="1"/>
  <c r="H999" i="2" s="1"/>
  <c r="J999" i="2" s="1"/>
  <c r="L999" i="2" s="1"/>
  <c r="N999" i="2" s="1"/>
  <c r="D998" i="2"/>
  <c r="F998" i="2" s="1"/>
  <c r="H998" i="2" s="1"/>
  <c r="J998" i="2" s="1"/>
  <c r="L998" i="2" s="1"/>
  <c r="N998" i="2" s="1"/>
  <c r="D997" i="2"/>
  <c r="F997" i="2" s="1"/>
  <c r="H997" i="2" s="1"/>
  <c r="J997" i="2" s="1"/>
  <c r="L997" i="2" s="1"/>
  <c r="N997" i="2" s="1"/>
  <c r="D996" i="2"/>
  <c r="F996" i="2" s="1"/>
  <c r="H996" i="2" s="1"/>
  <c r="J996" i="2" s="1"/>
  <c r="L996" i="2" s="1"/>
  <c r="N996" i="2" s="1"/>
  <c r="D995" i="2"/>
  <c r="F995" i="2" s="1"/>
  <c r="H995" i="2" s="1"/>
  <c r="J995" i="2" s="1"/>
  <c r="L995" i="2" s="1"/>
  <c r="N995" i="2" s="1"/>
  <c r="D994" i="2"/>
  <c r="F994" i="2" s="1"/>
  <c r="H994" i="2" s="1"/>
  <c r="J994" i="2" s="1"/>
  <c r="L994" i="2" s="1"/>
  <c r="N994" i="2" s="1"/>
  <c r="D993" i="2"/>
  <c r="F993" i="2" s="1"/>
  <c r="H993" i="2" s="1"/>
  <c r="J993" i="2" s="1"/>
  <c r="L993" i="2" s="1"/>
  <c r="N993" i="2" s="1"/>
  <c r="D992" i="2"/>
  <c r="F992" i="2" s="1"/>
  <c r="H992" i="2" s="1"/>
  <c r="J992" i="2" s="1"/>
  <c r="L992" i="2" s="1"/>
  <c r="N992" i="2" s="1"/>
  <c r="D991" i="2"/>
  <c r="F991" i="2" s="1"/>
  <c r="H991" i="2" s="1"/>
  <c r="J991" i="2" s="1"/>
  <c r="L991" i="2" s="1"/>
  <c r="N991" i="2" s="1"/>
  <c r="D990" i="2"/>
  <c r="F990" i="2" s="1"/>
  <c r="H990" i="2" s="1"/>
  <c r="J990" i="2" s="1"/>
  <c r="L990" i="2" s="1"/>
  <c r="N990" i="2" s="1"/>
  <c r="D989" i="2"/>
  <c r="F989" i="2" s="1"/>
  <c r="H989" i="2" s="1"/>
  <c r="J989" i="2" s="1"/>
  <c r="L989" i="2" s="1"/>
  <c r="N989" i="2" s="1"/>
  <c r="D988" i="2"/>
  <c r="F988" i="2" s="1"/>
  <c r="H988" i="2" s="1"/>
  <c r="J988" i="2" s="1"/>
  <c r="L988" i="2" s="1"/>
  <c r="N988" i="2" s="1"/>
  <c r="D987" i="2"/>
  <c r="F987" i="2" s="1"/>
  <c r="H987" i="2" s="1"/>
  <c r="J987" i="2" s="1"/>
  <c r="L987" i="2" s="1"/>
  <c r="N987" i="2" s="1"/>
  <c r="D986" i="2"/>
  <c r="F986" i="2" s="1"/>
  <c r="H986" i="2" s="1"/>
  <c r="J986" i="2" s="1"/>
  <c r="L986" i="2" s="1"/>
  <c r="N986" i="2" s="1"/>
  <c r="D985" i="2"/>
  <c r="F985" i="2" s="1"/>
  <c r="H985" i="2" s="1"/>
  <c r="J985" i="2" s="1"/>
  <c r="L985" i="2" s="1"/>
  <c r="N985" i="2" s="1"/>
  <c r="D984" i="2"/>
  <c r="F984" i="2" s="1"/>
  <c r="H984" i="2" s="1"/>
  <c r="J984" i="2" s="1"/>
  <c r="L984" i="2" s="1"/>
  <c r="N984" i="2" s="1"/>
  <c r="D983" i="2"/>
  <c r="F983" i="2" s="1"/>
  <c r="H983" i="2" s="1"/>
  <c r="J983" i="2" s="1"/>
  <c r="L983" i="2" s="1"/>
  <c r="N983" i="2" s="1"/>
  <c r="D982" i="2"/>
  <c r="F982" i="2" s="1"/>
  <c r="H982" i="2" s="1"/>
  <c r="J982" i="2" s="1"/>
  <c r="L982" i="2" s="1"/>
  <c r="N982" i="2" s="1"/>
  <c r="D981" i="2"/>
  <c r="F981" i="2" s="1"/>
  <c r="H981" i="2" s="1"/>
  <c r="J981" i="2" s="1"/>
  <c r="L981" i="2" s="1"/>
  <c r="N981" i="2" s="1"/>
  <c r="D980" i="2"/>
  <c r="F980" i="2" s="1"/>
  <c r="H980" i="2" s="1"/>
  <c r="J980" i="2" s="1"/>
  <c r="L980" i="2" s="1"/>
  <c r="N980" i="2" s="1"/>
  <c r="D979" i="2"/>
  <c r="F979" i="2" s="1"/>
  <c r="H979" i="2" s="1"/>
  <c r="J979" i="2" s="1"/>
  <c r="L979" i="2" s="1"/>
  <c r="N979" i="2" s="1"/>
  <c r="D978" i="2"/>
  <c r="F978" i="2" s="1"/>
  <c r="H978" i="2" s="1"/>
  <c r="J978" i="2" s="1"/>
  <c r="L978" i="2" s="1"/>
  <c r="N978" i="2" s="1"/>
  <c r="D977" i="2"/>
  <c r="F977" i="2" s="1"/>
  <c r="H977" i="2" s="1"/>
  <c r="J977" i="2" s="1"/>
  <c r="L977" i="2" s="1"/>
  <c r="N977" i="2" s="1"/>
  <c r="D976" i="2"/>
  <c r="F976" i="2" s="1"/>
  <c r="H976" i="2" s="1"/>
  <c r="J976" i="2" s="1"/>
  <c r="L976" i="2" s="1"/>
  <c r="N976" i="2" s="1"/>
  <c r="D975" i="2"/>
  <c r="F975" i="2" s="1"/>
  <c r="H975" i="2" s="1"/>
  <c r="J975" i="2" s="1"/>
  <c r="L975" i="2" s="1"/>
  <c r="N975" i="2" s="1"/>
  <c r="D974" i="2"/>
  <c r="F974" i="2" s="1"/>
  <c r="H974" i="2" s="1"/>
  <c r="J974" i="2" s="1"/>
  <c r="L974" i="2" s="1"/>
  <c r="N974" i="2" s="1"/>
  <c r="D973" i="2"/>
  <c r="F973" i="2" s="1"/>
  <c r="H973" i="2" s="1"/>
  <c r="J973" i="2" s="1"/>
  <c r="L973" i="2" s="1"/>
  <c r="N973" i="2" s="1"/>
  <c r="D972" i="2"/>
  <c r="F972" i="2" s="1"/>
  <c r="H972" i="2" s="1"/>
  <c r="J972" i="2" s="1"/>
  <c r="L972" i="2" s="1"/>
  <c r="N972" i="2" s="1"/>
  <c r="D971" i="2"/>
  <c r="F971" i="2" s="1"/>
  <c r="H971" i="2" s="1"/>
  <c r="J971" i="2" s="1"/>
  <c r="L971" i="2" s="1"/>
  <c r="N971" i="2" s="1"/>
  <c r="D970" i="2"/>
  <c r="F970" i="2" s="1"/>
  <c r="H970" i="2" s="1"/>
  <c r="J970" i="2" s="1"/>
  <c r="L970" i="2" s="1"/>
  <c r="N970" i="2" s="1"/>
  <c r="D969" i="2"/>
  <c r="F969" i="2" s="1"/>
  <c r="H969" i="2" s="1"/>
  <c r="J969" i="2" s="1"/>
  <c r="L969" i="2" s="1"/>
  <c r="N969" i="2" s="1"/>
  <c r="D968" i="2"/>
  <c r="F968" i="2" s="1"/>
  <c r="H968" i="2" s="1"/>
  <c r="J968" i="2" s="1"/>
  <c r="L968" i="2" s="1"/>
  <c r="N968" i="2" s="1"/>
  <c r="D967" i="2"/>
  <c r="F967" i="2" s="1"/>
  <c r="H967" i="2" s="1"/>
  <c r="J967" i="2" s="1"/>
  <c r="L967" i="2" s="1"/>
  <c r="N967" i="2" s="1"/>
  <c r="D966" i="2"/>
  <c r="F966" i="2" s="1"/>
  <c r="H966" i="2" s="1"/>
  <c r="J966" i="2" s="1"/>
  <c r="L966" i="2" s="1"/>
  <c r="N966" i="2" s="1"/>
  <c r="D965" i="2"/>
  <c r="F965" i="2" s="1"/>
  <c r="H965" i="2" s="1"/>
  <c r="J965" i="2" s="1"/>
  <c r="L965" i="2" s="1"/>
  <c r="N965" i="2" s="1"/>
  <c r="D964" i="2"/>
  <c r="F964" i="2" s="1"/>
  <c r="H964" i="2" s="1"/>
  <c r="J964" i="2" s="1"/>
  <c r="L964" i="2" s="1"/>
  <c r="N964" i="2" s="1"/>
  <c r="D963" i="2"/>
  <c r="F963" i="2" s="1"/>
  <c r="H963" i="2" s="1"/>
  <c r="J963" i="2" s="1"/>
  <c r="L963" i="2" s="1"/>
  <c r="N963" i="2" s="1"/>
  <c r="D962" i="2"/>
  <c r="F962" i="2" s="1"/>
  <c r="H962" i="2" s="1"/>
  <c r="J962" i="2" s="1"/>
  <c r="L962" i="2" s="1"/>
  <c r="N962" i="2" s="1"/>
  <c r="D961" i="2"/>
  <c r="F961" i="2" s="1"/>
  <c r="H961" i="2" s="1"/>
  <c r="J961" i="2" s="1"/>
  <c r="L961" i="2" s="1"/>
  <c r="N961" i="2" s="1"/>
  <c r="D960" i="2"/>
  <c r="F960" i="2" s="1"/>
  <c r="H960" i="2" s="1"/>
  <c r="J960" i="2" s="1"/>
  <c r="L960" i="2" s="1"/>
  <c r="N960" i="2" s="1"/>
  <c r="D959" i="2"/>
  <c r="F959" i="2" s="1"/>
  <c r="H959" i="2" s="1"/>
  <c r="J959" i="2" s="1"/>
  <c r="L959" i="2" s="1"/>
  <c r="N959" i="2" s="1"/>
  <c r="D958" i="2"/>
  <c r="F958" i="2" s="1"/>
  <c r="H958" i="2" s="1"/>
  <c r="J958" i="2" s="1"/>
  <c r="L958" i="2" s="1"/>
  <c r="N958" i="2" s="1"/>
  <c r="D957" i="2"/>
  <c r="F957" i="2" s="1"/>
  <c r="H957" i="2" s="1"/>
  <c r="J957" i="2" s="1"/>
  <c r="L957" i="2" s="1"/>
  <c r="N957" i="2" s="1"/>
  <c r="D956" i="2"/>
  <c r="F956" i="2" s="1"/>
  <c r="H956" i="2" s="1"/>
  <c r="J956" i="2" s="1"/>
  <c r="L956" i="2" s="1"/>
  <c r="N956" i="2" s="1"/>
  <c r="D955" i="2"/>
  <c r="F955" i="2" s="1"/>
  <c r="H955" i="2" s="1"/>
  <c r="J955" i="2" s="1"/>
  <c r="L955" i="2" s="1"/>
  <c r="N955" i="2" s="1"/>
  <c r="D954" i="2"/>
  <c r="F954" i="2" s="1"/>
  <c r="H954" i="2" s="1"/>
  <c r="J954" i="2" s="1"/>
  <c r="L954" i="2" s="1"/>
  <c r="N954" i="2" s="1"/>
  <c r="D953" i="2"/>
  <c r="F953" i="2" s="1"/>
  <c r="H953" i="2" s="1"/>
  <c r="J953" i="2" s="1"/>
  <c r="L953" i="2" s="1"/>
  <c r="N953" i="2" s="1"/>
  <c r="D952" i="2"/>
  <c r="F952" i="2" s="1"/>
  <c r="H952" i="2" s="1"/>
  <c r="J952" i="2" s="1"/>
  <c r="L952" i="2" s="1"/>
  <c r="N952" i="2" s="1"/>
  <c r="D951" i="2"/>
  <c r="F951" i="2" s="1"/>
  <c r="H951" i="2" s="1"/>
  <c r="J951" i="2" s="1"/>
  <c r="L951" i="2" s="1"/>
  <c r="N951" i="2" s="1"/>
  <c r="D950" i="2"/>
  <c r="F950" i="2" s="1"/>
  <c r="H950" i="2" s="1"/>
  <c r="J950" i="2" s="1"/>
  <c r="L950" i="2" s="1"/>
  <c r="N950" i="2" s="1"/>
  <c r="D949" i="2"/>
  <c r="F949" i="2" s="1"/>
  <c r="H949" i="2" s="1"/>
  <c r="J949" i="2" s="1"/>
  <c r="L949" i="2" s="1"/>
  <c r="N949" i="2" s="1"/>
  <c r="D948" i="2"/>
  <c r="F948" i="2" s="1"/>
  <c r="H948" i="2" s="1"/>
  <c r="J948" i="2" s="1"/>
  <c r="L948" i="2" s="1"/>
  <c r="N948" i="2" s="1"/>
  <c r="D947" i="2"/>
  <c r="F947" i="2" s="1"/>
  <c r="H947" i="2" s="1"/>
  <c r="J947" i="2" s="1"/>
  <c r="L947" i="2" s="1"/>
  <c r="N947" i="2" s="1"/>
  <c r="D946" i="2"/>
  <c r="F946" i="2" s="1"/>
  <c r="H946" i="2" s="1"/>
  <c r="J946" i="2" s="1"/>
  <c r="L946" i="2" s="1"/>
  <c r="N946" i="2" s="1"/>
  <c r="D945" i="2"/>
  <c r="F945" i="2" s="1"/>
  <c r="H945" i="2" s="1"/>
  <c r="J945" i="2" s="1"/>
  <c r="L945" i="2" s="1"/>
  <c r="N945" i="2" s="1"/>
  <c r="D944" i="2"/>
  <c r="F944" i="2" s="1"/>
  <c r="H944" i="2" s="1"/>
  <c r="J944" i="2" s="1"/>
  <c r="L944" i="2" s="1"/>
  <c r="N944" i="2" s="1"/>
  <c r="D943" i="2"/>
  <c r="F943" i="2" s="1"/>
  <c r="H943" i="2" s="1"/>
  <c r="J943" i="2" s="1"/>
  <c r="L943" i="2" s="1"/>
  <c r="N943" i="2" s="1"/>
  <c r="D942" i="2"/>
  <c r="F942" i="2" s="1"/>
  <c r="H942" i="2" s="1"/>
  <c r="J942" i="2" s="1"/>
  <c r="L942" i="2" s="1"/>
  <c r="N942" i="2" s="1"/>
  <c r="D941" i="2"/>
  <c r="F941" i="2" s="1"/>
  <c r="H941" i="2" s="1"/>
  <c r="J941" i="2" s="1"/>
  <c r="L941" i="2" s="1"/>
  <c r="N941" i="2" s="1"/>
  <c r="D940" i="2"/>
  <c r="F940" i="2" s="1"/>
  <c r="H940" i="2" s="1"/>
  <c r="J940" i="2" s="1"/>
  <c r="L940" i="2" s="1"/>
  <c r="N940" i="2" s="1"/>
  <c r="D939" i="2"/>
  <c r="F939" i="2" s="1"/>
  <c r="H939" i="2" s="1"/>
  <c r="J939" i="2" s="1"/>
  <c r="L939" i="2" s="1"/>
  <c r="N939" i="2" s="1"/>
  <c r="D938" i="2"/>
  <c r="F938" i="2" s="1"/>
  <c r="H938" i="2" s="1"/>
  <c r="J938" i="2" s="1"/>
  <c r="L938" i="2" s="1"/>
  <c r="N938" i="2" s="1"/>
  <c r="D937" i="2"/>
  <c r="F937" i="2" s="1"/>
  <c r="H937" i="2" s="1"/>
  <c r="J937" i="2" s="1"/>
  <c r="L937" i="2" s="1"/>
  <c r="N937" i="2" s="1"/>
  <c r="D936" i="2"/>
  <c r="F936" i="2" s="1"/>
  <c r="H936" i="2" s="1"/>
  <c r="J936" i="2" s="1"/>
  <c r="L936" i="2" s="1"/>
  <c r="N936" i="2" s="1"/>
  <c r="D935" i="2"/>
  <c r="F935" i="2" s="1"/>
  <c r="H935" i="2" s="1"/>
  <c r="J935" i="2" s="1"/>
  <c r="L935" i="2" s="1"/>
  <c r="N935" i="2" s="1"/>
  <c r="D934" i="2"/>
  <c r="F934" i="2" s="1"/>
  <c r="H934" i="2" s="1"/>
  <c r="J934" i="2" s="1"/>
  <c r="L934" i="2" s="1"/>
  <c r="N934" i="2" s="1"/>
  <c r="D933" i="2"/>
  <c r="F933" i="2" s="1"/>
  <c r="H933" i="2" s="1"/>
  <c r="J933" i="2" s="1"/>
  <c r="L933" i="2" s="1"/>
  <c r="N933" i="2" s="1"/>
  <c r="D932" i="2"/>
  <c r="F932" i="2" s="1"/>
  <c r="H932" i="2" s="1"/>
  <c r="J932" i="2" s="1"/>
  <c r="L932" i="2" s="1"/>
  <c r="N932" i="2" s="1"/>
  <c r="D931" i="2"/>
  <c r="F931" i="2" s="1"/>
  <c r="H931" i="2" s="1"/>
  <c r="J931" i="2" s="1"/>
  <c r="L931" i="2" s="1"/>
  <c r="N931" i="2" s="1"/>
  <c r="D930" i="2"/>
  <c r="F930" i="2" s="1"/>
  <c r="H930" i="2" s="1"/>
  <c r="J930" i="2" s="1"/>
  <c r="L930" i="2" s="1"/>
  <c r="N930" i="2" s="1"/>
  <c r="D929" i="2"/>
  <c r="F929" i="2" s="1"/>
  <c r="H929" i="2" s="1"/>
  <c r="J929" i="2" s="1"/>
  <c r="L929" i="2" s="1"/>
  <c r="N929" i="2" s="1"/>
  <c r="D928" i="2"/>
  <c r="F928" i="2" s="1"/>
  <c r="H928" i="2" s="1"/>
  <c r="J928" i="2" s="1"/>
  <c r="L928" i="2" s="1"/>
  <c r="N928" i="2" s="1"/>
  <c r="D927" i="2"/>
  <c r="F927" i="2" s="1"/>
  <c r="H927" i="2" s="1"/>
  <c r="J927" i="2" s="1"/>
  <c r="L927" i="2" s="1"/>
  <c r="N927" i="2" s="1"/>
  <c r="D926" i="2"/>
  <c r="F926" i="2" s="1"/>
  <c r="H926" i="2" s="1"/>
  <c r="J926" i="2" s="1"/>
  <c r="L926" i="2" s="1"/>
  <c r="N926" i="2" s="1"/>
  <c r="D925" i="2"/>
  <c r="F925" i="2" s="1"/>
  <c r="H925" i="2" s="1"/>
  <c r="J925" i="2" s="1"/>
  <c r="L925" i="2" s="1"/>
  <c r="N925" i="2" s="1"/>
  <c r="D924" i="2"/>
  <c r="F924" i="2" s="1"/>
  <c r="H924" i="2" s="1"/>
  <c r="J924" i="2" s="1"/>
  <c r="L924" i="2" s="1"/>
  <c r="N924" i="2" s="1"/>
  <c r="D923" i="2"/>
  <c r="F923" i="2" s="1"/>
  <c r="H923" i="2" s="1"/>
  <c r="J923" i="2" s="1"/>
  <c r="L923" i="2" s="1"/>
  <c r="N923" i="2" s="1"/>
  <c r="D922" i="2"/>
  <c r="F922" i="2" s="1"/>
  <c r="H922" i="2" s="1"/>
  <c r="J922" i="2" s="1"/>
  <c r="L922" i="2" s="1"/>
  <c r="N922" i="2" s="1"/>
  <c r="D921" i="2"/>
  <c r="F921" i="2" s="1"/>
  <c r="H921" i="2" s="1"/>
  <c r="J921" i="2" s="1"/>
  <c r="L921" i="2" s="1"/>
  <c r="N921" i="2" s="1"/>
  <c r="D920" i="2"/>
  <c r="F920" i="2" s="1"/>
  <c r="H920" i="2" s="1"/>
  <c r="J920" i="2" s="1"/>
  <c r="L920" i="2" s="1"/>
  <c r="N920" i="2" s="1"/>
  <c r="D919" i="2"/>
  <c r="F919" i="2" s="1"/>
  <c r="H919" i="2" s="1"/>
  <c r="J919" i="2" s="1"/>
  <c r="L919" i="2" s="1"/>
  <c r="N919" i="2" s="1"/>
  <c r="D918" i="2"/>
  <c r="F918" i="2" s="1"/>
  <c r="H918" i="2" s="1"/>
  <c r="J918" i="2" s="1"/>
  <c r="L918" i="2" s="1"/>
  <c r="N918" i="2" s="1"/>
  <c r="D917" i="2"/>
  <c r="F917" i="2" s="1"/>
  <c r="H917" i="2" s="1"/>
  <c r="J917" i="2" s="1"/>
  <c r="L917" i="2" s="1"/>
  <c r="N917" i="2" s="1"/>
  <c r="D916" i="2"/>
  <c r="F916" i="2" s="1"/>
  <c r="H916" i="2" s="1"/>
  <c r="J916" i="2" s="1"/>
  <c r="L916" i="2" s="1"/>
  <c r="N916" i="2" s="1"/>
  <c r="D915" i="2"/>
  <c r="F915" i="2" s="1"/>
  <c r="H915" i="2" s="1"/>
  <c r="J915" i="2" s="1"/>
  <c r="L915" i="2" s="1"/>
  <c r="N915" i="2" s="1"/>
  <c r="D914" i="2"/>
  <c r="F914" i="2" s="1"/>
  <c r="H914" i="2" s="1"/>
  <c r="J914" i="2" s="1"/>
  <c r="L914" i="2" s="1"/>
  <c r="N914" i="2" s="1"/>
  <c r="D913" i="2"/>
  <c r="F913" i="2" s="1"/>
  <c r="H913" i="2" s="1"/>
  <c r="J913" i="2" s="1"/>
  <c r="L913" i="2" s="1"/>
  <c r="N913" i="2" s="1"/>
  <c r="D912" i="2"/>
  <c r="F912" i="2" s="1"/>
  <c r="H912" i="2" s="1"/>
  <c r="J912" i="2" s="1"/>
  <c r="L912" i="2" s="1"/>
  <c r="N912" i="2" s="1"/>
  <c r="D911" i="2"/>
  <c r="F911" i="2" s="1"/>
  <c r="H911" i="2" s="1"/>
  <c r="J911" i="2" s="1"/>
  <c r="L911" i="2" s="1"/>
  <c r="N911" i="2" s="1"/>
  <c r="D910" i="2"/>
  <c r="F910" i="2" s="1"/>
  <c r="H910" i="2" s="1"/>
  <c r="J910" i="2" s="1"/>
  <c r="L910" i="2" s="1"/>
  <c r="N910" i="2" s="1"/>
  <c r="D909" i="2"/>
  <c r="F909" i="2" s="1"/>
  <c r="H909" i="2" s="1"/>
  <c r="J909" i="2" s="1"/>
  <c r="L909" i="2" s="1"/>
  <c r="N909" i="2" s="1"/>
  <c r="D908" i="2"/>
  <c r="F908" i="2" s="1"/>
  <c r="H908" i="2" s="1"/>
  <c r="J908" i="2" s="1"/>
  <c r="L908" i="2" s="1"/>
  <c r="N908" i="2" s="1"/>
  <c r="D907" i="2"/>
  <c r="F907" i="2" s="1"/>
  <c r="H907" i="2" s="1"/>
  <c r="J907" i="2" s="1"/>
  <c r="L907" i="2" s="1"/>
  <c r="N907" i="2" s="1"/>
  <c r="D906" i="2"/>
  <c r="F906" i="2" s="1"/>
  <c r="H906" i="2" s="1"/>
  <c r="J906" i="2" s="1"/>
  <c r="L906" i="2" s="1"/>
  <c r="N906" i="2" s="1"/>
  <c r="D905" i="2"/>
  <c r="F905" i="2" s="1"/>
  <c r="H905" i="2" s="1"/>
  <c r="J905" i="2" s="1"/>
  <c r="L905" i="2" s="1"/>
  <c r="N905" i="2" s="1"/>
  <c r="D904" i="2"/>
  <c r="F904" i="2" s="1"/>
  <c r="H904" i="2" s="1"/>
  <c r="J904" i="2" s="1"/>
  <c r="L904" i="2" s="1"/>
  <c r="N904" i="2" s="1"/>
  <c r="D903" i="2"/>
  <c r="F903" i="2" s="1"/>
  <c r="H903" i="2" s="1"/>
  <c r="J903" i="2" s="1"/>
  <c r="L903" i="2" s="1"/>
  <c r="N903" i="2" s="1"/>
  <c r="D902" i="2"/>
  <c r="F902" i="2" s="1"/>
  <c r="H902" i="2" s="1"/>
  <c r="J902" i="2" s="1"/>
  <c r="L902" i="2" s="1"/>
  <c r="N902" i="2" s="1"/>
  <c r="D901" i="2"/>
  <c r="F901" i="2" s="1"/>
  <c r="H901" i="2" s="1"/>
  <c r="J901" i="2" s="1"/>
  <c r="L901" i="2" s="1"/>
  <c r="N901" i="2" s="1"/>
  <c r="D900" i="2"/>
  <c r="F900" i="2" s="1"/>
  <c r="H900" i="2" s="1"/>
  <c r="J900" i="2" s="1"/>
  <c r="L900" i="2" s="1"/>
  <c r="N900" i="2" s="1"/>
  <c r="D899" i="2"/>
  <c r="F899" i="2" s="1"/>
  <c r="H899" i="2" s="1"/>
  <c r="J899" i="2" s="1"/>
  <c r="L899" i="2" s="1"/>
  <c r="N899" i="2" s="1"/>
  <c r="D898" i="2"/>
  <c r="F898" i="2" s="1"/>
  <c r="H898" i="2" s="1"/>
  <c r="J898" i="2" s="1"/>
  <c r="L898" i="2" s="1"/>
  <c r="N898" i="2" s="1"/>
  <c r="D897" i="2"/>
  <c r="F897" i="2" s="1"/>
  <c r="H897" i="2" s="1"/>
  <c r="J897" i="2" s="1"/>
  <c r="L897" i="2" s="1"/>
  <c r="N897" i="2" s="1"/>
  <c r="D896" i="2"/>
  <c r="F896" i="2" s="1"/>
  <c r="H896" i="2" s="1"/>
  <c r="J896" i="2" s="1"/>
  <c r="L896" i="2" s="1"/>
  <c r="N896" i="2" s="1"/>
  <c r="D895" i="2"/>
  <c r="F895" i="2" s="1"/>
  <c r="H895" i="2" s="1"/>
  <c r="J895" i="2" s="1"/>
  <c r="L895" i="2" s="1"/>
  <c r="N895" i="2" s="1"/>
  <c r="D894" i="2"/>
  <c r="F894" i="2" s="1"/>
  <c r="H894" i="2" s="1"/>
  <c r="J894" i="2" s="1"/>
  <c r="L894" i="2" s="1"/>
  <c r="N894" i="2" s="1"/>
  <c r="D893" i="2"/>
  <c r="F893" i="2" s="1"/>
  <c r="H893" i="2" s="1"/>
  <c r="J893" i="2" s="1"/>
  <c r="L893" i="2" s="1"/>
  <c r="N893" i="2" s="1"/>
  <c r="D892" i="2"/>
  <c r="F892" i="2" s="1"/>
  <c r="H892" i="2" s="1"/>
  <c r="J892" i="2" s="1"/>
  <c r="L892" i="2" s="1"/>
  <c r="N892" i="2" s="1"/>
  <c r="D891" i="2"/>
  <c r="F891" i="2" s="1"/>
  <c r="H891" i="2" s="1"/>
  <c r="J891" i="2" s="1"/>
  <c r="L891" i="2" s="1"/>
  <c r="N891" i="2" s="1"/>
  <c r="D890" i="2"/>
  <c r="F890" i="2" s="1"/>
  <c r="H890" i="2" s="1"/>
  <c r="J890" i="2" s="1"/>
  <c r="L890" i="2" s="1"/>
  <c r="N890" i="2" s="1"/>
  <c r="D889" i="2"/>
  <c r="F889" i="2" s="1"/>
  <c r="H889" i="2" s="1"/>
  <c r="J889" i="2" s="1"/>
  <c r="L889" i="2" s="1"/>
  <c r="N889" i="2" s="1"/>
  <c r="D888" i="2"/>
  <c r="F888" i="2" s="1"/>
  <c r="H888" i="2" s="1"/>
  <c r="J888" i="2" s="1"/>
  <c r="L888" i="2" s="1"/>
  <c r="N888" i="2" s="1"/>
  <c r="D887" i="2"/>
  <c r="F887" i="2" s="1"/>
  <c r="H887" i="2" s="1"/>
  <c r="J887" i="2" s="1"/>
  <c r="L887" i="2" s="1"/>
  <c r="N887" i="2" s="1"/>
  <c r="D886" i="2"/>
  <c r="F886" i="2" s="1"/>
  <c r="H886" i="2" s="1"/>
  <c r="J886" i="2" s="1"/>
  <c r="L886" i="2" s="1"/>
  <c r="N886" i="2" s="1"/>
  <c r="D885" i="2"/>
  <c r="F885" i="2" s="1"/>
  <c r="H885" i="2" s="1"/>
  <c r="J885" i="2" s="1"/>
  <c r="L885" i="2" s="1"/>
  <c r="N885" i="2" s="1"/>
  <c r="D884" i="2"/>
  <c r="F884" i="2" s="1"/>
  <c r="H884" i="2" s="1"/>
  <c r="J884" i="2" s="1"/>
  <c r="L884" i="2" s="1"/>
  <c r="N884" i="2" s="1"/>
  <c r="D883" i="2"/>
  <c r="F883" i="2" s="1"/>
  <c r="H883" i="2" s="1"/>
  <c r="J883" i="2" s="1"/>
  <c r="L883" i="2" s="1"/>
  <c r="N883" i="2" s="1"/>
  <c r="D882" i="2"/>
  <c r="F882" i="2" s="1"/>
  <c r="H882" i="2" s="1"/>
  <c r="J882" i="2" s="1"/>
  <c r="L882" i="2" s="1"/>
  <c r="N882" i="2" s="1"/>
  <c r="D881" i="2"/>
  <c r="F881" i="2" s="1"/>
  <c r="H881" i="2" s="1"/>
  <c r="J881" i="2" s="1"/>
  <c r="L881" i="2" s="1"/>
  <c r="N881" i="2" s="1"/>
  <c r="D880" i="2"/>
  <c r="F880" i="2" s="1"/>
  <c r="H880" i="2" s="1"/>
  <c r="J880" i="2" s="1"/>
  <c r="L880" i="2" s="1"/>
  <c r="N880" i="2" s="1"/>
  <c r="D879" i="2"/>
  <c r="F879" i="2" s="1"/>
  <c r="H879" i="2" s="1"/>
  <c r="J879" i="2" s="1"/>
  <c r="L879" i="2" s="1"/>
  <c r="N879" i="2" s="1"/>
  <c r="D878" i="2"/>
  <c r="F878" i="2" s="1"/>
  <c r="H878" i="2" s="1"/>
  <c r="J878" i="2" s="1"/>
  <c r="L878" i="2" s="1"/>
  <c r="N878" i="2" s="1"/>
  <c r="D877" i="2"/>
  <c r="F877" i="2" s="1"/>
  <c r="H877" i="2" s="1"/>
  <c r="J877" i="2" s="1"/>
  <c r="L877" i="2" s="1"/>
  <c r="N877" i="2" s="1"/>
  <c r="D876" i="2"/>
  <c r="F876" i="2" s="1"/>
  <c r="H876" i="2" s="1"/>
  <c r="J876" i="2" s="1"/>
  <c r="L876" i="2" s="1"/>
  <c r="N876" i="2" s="1"/>
  <c r="D875" i="2"/>
  <c r="F875" i="2" s="1"/>
  <c r="H875" i="2" s="1"/>
  <c r="J875" i="2" s="1"/>
  <c r="L875" i="2" s="1"/>
  <c r="N875" i="2" s="1"/>
  <c r="D874" i="2"/>
  <c r="F874" i="2" s="1"/>
  <c r="H874" i="2" s="1"/>
  <c r="J874" i="2" s="1"/>
  <c r="L874" i="2" s="1"/>
  <c r="N874" i="2" s="1"/>
  <c r="D873" i="2"/>
  <c r="F873" i="2" s="1"/>
  <c r="H873" i="2" s="1"/>
  <c r="J873" i="2" s="1"/>
  <c r="L873" i="2" s="1"/>
  <c r="N873" i="2" s="1"/>
  <c r="D872" i="2"/>
  <c r="F872" i="2" s="1"/>
  <c r="H872" i="2" s="1"/>
  <c r="J872" i="2" s="1"/>
  <c r="L872" i="2" s="1"/>
  <c r="N872" i="2" s="1"/>
  <c r="D871" i="2"/>
  <c r="F871" i="2" s="1"/>
  <c r="H871" i="2" s="1"/>
  <c r="J871" i="2" s="1"/>
  <c r="L871" i="2" s="1"/>
  <c r="N871" i="2" s="1"/>
  <c r="D870" i="2"/>
  <c r="F870" i="2" s="1"/>
  <c r="H870" i="2" s="1"/>
  <c r="J870" i="2" s="1"/>
  <c r="L870" i="2" s="1"/>
  <c r="N870" i="2" s="1"/>
  <c r="D869" i="2"/>
  <c r="F869" i="2" s="1"/>
  <c r="H869" i="2" s="1"/>
  <c r="J869" i="2" s="1"/>
  <c r="L869" i="2" s="1"/>
  <c r="N869" i="2" s="1"/>
  <c r="D868" i="2"/>
  <c r="F868" i="2" s="1"/>
  <c r="H868" i="2" s="1"/>
  <c r="J868" i="2" s="1"/>
  <c r="L868" i="2" s="1"/>
  <c r="N868" i="2" s="1"/>
  <c r="D867" i="2"/>
  <c r="F867" i="2" s="1"/>
  <c r="H867" i="2" s="1"/>
  <c r="J867" i="2" s="1"/>
  <c r="L867" i="2" s="1"/>
  <c r="N867" i="2" s="1"/>
  <c r="D866" i="2"/>
  <c r="F866" i="2" s="1"/>
  <c r="H866" i="2" s="1"/>
  <c r="J866" i="2" s="1"/>
  <c r="L866" i="2" s="1"/>
  <c r="N866" i="2" s="1"/>
  <c r="D865" i="2"/>
  <c r="F865" i="2" s="1"/>
  <c r="H865" i="2" s="1"/>
  <c r="J865" i="2" s="1"/>
  <c r="L865" i="2" s="1"/>
  <c r="N865" i="2" s="1"/>
  <c r="D864" i="2"/>
  <c r="F864" i="2" s="1"/>
  <c r="H864" i="2" s="1"/>
  <c r="J864" i="2" s="1"/>
  <c r="L864" i="2" s="1"/>
  <c r="N864" i="2" s="1"/>
  <c r="D863" i="2"/>
  <c r="F863" i="2" s="1"/>
  <c r="H863" i="2" s="1"/>
  <c r="J863" i="2" s="1"/>
  <c r="L863" i="2" s="1"/>
  <c r="N863" i="2" s="1"/>
  <c r="D862" i="2"/>
  <c r="F862" i="2" s="1"/>
  <c r="H862" i="2" s="1"/>
  <c r="J862" i="2" s="1"/>
  <c r="L862" i="2" s="1"/>
  <c r="N862" i="2" s="1"/>
  <c r="D861" i="2"/>
  <c r="F861" i="2" s="1"/>
  <c r="H861" i="2" s="1"/>
  <c r="J861" i="2" s="1"/>
  <c r="L861" i="2" s="1"/>
  <c r="N861" i="2" s="1"/>
  <c r="D860" i="2"/>
  <c r="F860" i="2" s="1"/>
  <c r="H860" i="2" s="1"/>
  <c r="J860" i="2" s="1"/>
  <c r="L860" i="2" s="1"/>
  <c r="N860" i="2" s="1"/>
  <c r="D859" i="2"/>
  <c r="F859" i="2" s="1"/>
  <c r="H859" i="2" s="1"/>
  <c r="J859" i="2" s="1"/>
  <c r="L859" i="2" s="1"/>
  <c r="N859" i="2" s="1"/>
  <c r="D858" i="2"/>
  <c r="F858" i="2" s="1"/>
  <c r="H858" i="2" s="1"/>
  <c r="J858" i="2" s="1"/>
  <c r="L858" i="2" s="1"/>
  <c r="N858" i="2" s="1"/>
  <c r="D857" i="2"/>
  <c r="F857" i="2" s="1"/>
  <c r="H857" i="2" s="1"/>
  <c r="J857" i="2" s="1"/>
  <c r="L857" i="2" s="1"/>
  <c r="N857" i="2" s="1"/>
  <c r="D856" i="2"/>
  <c r="F856" i="2" s="1"/>
  <c r="H856" i="2" s="1"/>
  <c r="J856" i="2" s="1"/>
  <c r="L856" i="2" s="1"/>
  <c r="N856" i="2" s="1"/>
  <c r="D855" i="2"/>
  <c r="F855" i="2" s="1"/>
  <c r="H855" i="2" s="1"/>
  <c r="J855" i="2" s="1"/>
  <c r="L855" i="2" s="1"/>
  <c r="N855" i="2" s="1"/>
  <c r="D854" i="2"/>
  <c r="F854" i="2" s="1"/>
  <c r="H854" i="2" s="1"/>
  <c r="J854" i="2" s="1"/>
  <c r="L854" i="2" s="1"/>
  <c r="N854" i="2" s="1"/>
  <c r="D853" i="2"/>
  <c r="F853" i="2" s="1"/>
  <c r="H853" i="2" s="1"/>
  <c r="J853" i="2" s="1"/>
  <c r="L853" i="2" s="1"/>
  <c r="N853" i="2" s="1"/>
  <c r="D852" i="2"/>
  <c r="F852" i="2" s="1"/>
  <c r="H852" i="2" s="1"/>
  <c r="J852" i="2" s="1"/>
  <c r="L852" i="2" s="1"/>
  <c r="N852" i="2" s="1"/>
  <c r="D851" i="2"/>
  <c r="F851" i="2" s="1"/>
  <c r="H851" i="2" s="1"/>
  <c r="J851" i="2" s="1"/>
  <c r="L851" i="2" s="1"/>
  <c r="N851" i="2" s="1"/>
  <c r="D850" i="2"/>
  <c r="F850" i="2" s="1"/>
  <c r="H850" i="2" s="1"/>
  <c r="J850" i="2" s="1"/>
  <c r="L850" i="2" s="1"/>
  <c r="N850" i="2" s="1"/>
  <c r="D849" i="2"/>
  <c r="F849" i="2" s="1"/>
  <c r="H849" i="2" s="1"/>
  <c r="J849" i="2" s="1"/>
  <c r="L849" i="2" s="1"/>
  <c r="N849" i="2" s="1"/>
  <c r="D848" i="2"/>
  <c r="F848" i="2" s="1"/>
  <c r="H848" i="2" s="1"/>
  <c r="J848" i="2" s="1"/>
  <c r="L848" i="2" s="1"/>
  <c r="N848" i="2" s="1"/>
  <c r="D847" i="2"/>
  <c r="F847" i="2" s="1"/>
  <c r="H847" i="2" s="1"/>
  <c r="J847" i="2" s="1"/>
  <c r="L847" i="2" s="1"/>
  <c r="N847" i="2" s="1"/>
  <c r="D846" i="2"/>
  <c r="F846" i="2" s="1"/>
  <c r="H846" i="2" s="1"/>
  <c r="J846" i="2" s="1"/>
  <c r="L846" i="2" s="1"/>
  <c r="N846" i="2" s="1"/>
  <c r="D845" i="2"/>
  <c r="F845" i="2" s="1"/>
  <c r="H845" i="2" s="1"/>
  <c r="J845" i="2" s="1"/>
  <c r="L845" i="2" s="1"/>
  <c r="N845" i="2" s="1"/>
  <c r="D844" i="2"/>
  <c r="F844" i="2" s="1"/>
  <c r="H844" i="2" s="1"/>
  <c r="J844" i="2" s="1"/>
  <c r="L844" i="2" s="1"/>
  <c r="N844" i="2" s="1"/>
  <c r="D843" i="2"/>
  <c r="F843" i="2" s="1"/>
  <c r="H843" i="2" s="1"/>
  <c r="J843" i="2" s="1"/>
  <c r="L843" i="2" s="1"/>
  <c r="N843" i="2" s="1"/>
  <c r="D842" i="2"/>
  <c r="F842" i="2" s="1"/>
  <c r="H842" i="2" s="1"/>
  <c r="J842" i="2" s="1"/>
  <c r="L842" i="2" s="1"/>
  <c r="N842" i="2" s="1"/>
  <c r="D841" i="2"/>
  <c r="F841" i="2" s="1"/>
  <c r="H841" i="2" s="1"/>
  <c r="J841" i="2" s="1"/>
  <c r="L841" i="2" s="1"/>
  <c r="N841" i="2" s="1"/>
  <c r="D840" i="2"/>
  <c r="F840" i="2" s="1"/>
  <c r="H840" i="2" s="1"/>
  <c r="J840" i="2" s="1"/>
  <c r="L840" i="2" s="1"/>
  <c r="N840" i="2" s="1"/>
  <c r="D839" i="2"/>
  <c r="F839" i="2" s="1"/>
  <c r="H839" i="2" s="1"/>
  <c r="J839" i="2" s="1"/>
  <c r="L839" i="2" s="1"/>
  <c r="N839" i="2" s="1"/>
  <c r="D838" i="2"/>
  <c r="F838" i="2" s="1"/>
  <c r="H838" i="2" s="1"/>
  <c r="J838" i="2" s="1"/>
  <c r="L838" i="2" s="1"/>
  <c r="N838" i="2" s="1"/>
  <c r="D837" i="2"/>
  <c r="F837" i="2" s="1"/>
  <c r="H837" i="2" s="1"/>
  <c r="J837" i="2" s="1"/>
  <c r="L837" i="2" s="1"/>
  <c r="N837" i="2" s="1"/>
  <c r="D836" i="2"/>
  <c r="F836" i="2" s="1"/>
  <c r="H836" i="2" s="1"/>
  <c r="J836" i="2" s="1"/>
  <c r="L836" i="2" s="1"/>
  <c r="N836" i="2" s="1"/>
  <c r="D835" i="2"/>
  <c r="F835" i="2" s="1"/>
  <c r="H835" i="2" s="1"/>
  <c r="J835" i="2" s="1"/>
  <c r="L835" i="2" s="1"/>
  <c r="N835" i="2" s="1"/>
  <c r="D834" i="2"/>
  <c r="F834" i="2" s="1"/>
  <c r="H834" i="2" s="1"/>
  <c r="J834" i="2" s="1"/>
  <c r="L834" i="2" s="1"/>
  <c r="N834" i="2" s="1"/>
  <c r="D833" i="2"/>
  <c r="F833" i="2" s="1"/>
  <c r="H833" i="2" s="1"/>
  <c r="J833" i="2" s="1"/>
  <c r="L833" i="2" s="1"/>
  <c r="N833" i="2" s="1"/>
  <c r="D832" i="2"/>
  <c r="F832" i="2" s="1"/>
  <c r="H832" i="2" s="1"/>
  <c r="J832" i="2" s="1"/>
  <c r="L832" i="2" s="1"/>
  <c r="N832" i="2" s="1"/>
  <c r="D831" i="2"/>
  <c r="F831" i="2" s="1"/>
  <c r="H831" i="2" s="1"/>
  <c r="J831" i="2" s="1"/>
  <c r="L831" i="2" s="1"/>
  <c r="N831" i="2" s="1"/>
  <c r="D830" i="2"/>
  <c r="F830" i="2" s="1"/>
  <c r="H830" i="2" s="1"/>
  <c r="J830" i="2" s="1"/>
  <c r="L830" i="2" s="1"/>
  <c r="N830" i="2" s="1"/>
  <c r="D829" i="2"/>
  <c r="F829" i="2" s="1"/>
  <c r="H829" i="2" s="1"/>
  <c r="J829" i="2" s="1"/>
  <c r="L829" i="2" s="1"/>
  <c r="N829" i="2" s="1"/>
  <c r="D828" i="2"/>
  <c r="F828" i="2" s="1"/>
  <c r="H828" i="2" s="1"/>
  <c r="J828" i="2" s="1"/>
  <c r="L828" i="2" s="1"/>
  <c r="N828" i="2" s="1"/>
  <c r="D827" i="2"/>
  <c r="F827" i="2" s="1"/>
  <c r="H827" i="2" s="1"/>
  <c r="J827" i="2" s="1"/>
  <c r="L827" i="2" s="1"/>
  <c r="N827" i="2" s="1"/>
  <c r="D826" i="2"/>
  <c r="F826" i="2" s="1"/>
  <c r="H826" i="2" s="1"/>
  <c r="J826" i="2" s="1"/>
  <c r="L826" i="2" s="1"/>
  <c r="N826" i="2" s="1"/>
  <c r="D825" i="2"/>
  <c r="F825" i="2" s="1"/>
  <c r="H825" i="2" s="1"/>
  <c r="J825" i="2" s="1"/>
  <c r="L825" i="2" s="1"/>
  <c r="N825" i="2" s="1"/>
  <c r="D824" i="2"/>
  <c r="F824" i="2" s="1"/>
  <c r="H824" i="2" s="1"/>
  <c r="J824" i="2" s="1"/>
  <c r="L824" i="2" s="1"/>
  <c r="N824" i="2" s="1"/>
  <c r="D823" i="2"/>
  <c r="F823" i="2" s="1"/>
  <c r="H823" i="2" s="1"/>
  <c r="J823" i="2" s="1"/>
  <c r="L823" i="2" s="1"/>
  <c r="N823" i="2" s="1"/>
  <c r="D822" i="2"/>
  <c r="F822" i="2" s="1"/>
  <c r="H822" i="2" s="1"/>
  <c r="J822" i="2" s="1"/>
  <c r="L822" i="2" s="1"/>
  <c r="N822" i="2" s="1"/>
  <c r="D821" i="2"/>
  <c r="F821" i="2" s="1"/>
  <c r="H821" i="2" s="1"/>
  <c r="J821" i="2" s="1"/>
  <c r="L821" i="2" s="1"/>
  <c r="N821" i="2" s="1"/>
  <c r="D820" i="2"/>
  <c r="F820" i="2" s="1"/>
  <c r="H820" i="2" s="1"/>
  <c r="J820" i="2" s="1"/>
  <c r="L820" i="2" s="1"/>
  <c r="N820" i="2" s="1"/>
  <c r="D819" i="2"/>
  <c r="F819" i="2" s="1"/>
  <c r="H819" i="2" s="1"/>
  <c r="J819" i="2" s="1"/>
  <c r="L819" i="2" s="1"/>
  <c r="N819" i="2" s="1"/>
  <c r="D818" i="2"/>
  <c r="F818" i="2" s="1"/>
  <c r="H818" i="2" s="1"/>
  <c r="J818" i="2" s="1"/>
  <c r="L818" i="2" s="1"/>
  <c r="N818" i="2" s="1"/>
  <c r="D817" i="2"/>
  <c r="F817" i="2" s="1"/>
  <c r="H817" i="2" s="1"/>
  <c r="J817" i="2" s="1"/>
  <c r="L817" i="2" s="1"/>
  <c r="N817" i="2" s="1"/>
  <c r="D816" i="2"/>
  <c r="F816" i="2" s="1"/>
  <c r="H816" i="2" s="1"/>
  <c r="J816" i="2" s="1"/>
  <c r="L816" i="2" s="1"/>
  <c r="N816" i="2" s="1"/>
  <c r="D815" i="2"/>
  <c r="F815" i="2" s="1"/>
  <c r="H815" i="2" s="1"/>
  <c r="J815" i="2" s="1"/>
  <c r="L815" i="2" s="1"/>
  <c r="N815" i="2" s="1"/>
  <c r="D814" i="2"/>
  <c r="F814" i="2" s="1"/>
  <c r="H814" i="2" s="1"/>
  <c r="J814" i="2" s="1"/>
  <c r="L814" i="2" s="1"/>
  <c r="N814" i="2" s="1"/>
  <c r="D813" i="2"/>
  <c r="F813" i="2" s="1"/>
  <c r="H813" i="2" s="1"/>
  <c r="J813" i="2" s="1"/>
  <c r="L813" i="2" s="1"/>
  <c r="N813" i="2" s="1"/>
  <c r="D812" i="2"/>
  <c r="F812" i="2" s="1"/>
  <c r="H812" i="2" s="1"/>
  <c r="J812" i="2" s="1"/>
  <c r="L812" i="2" s="1"/>
  <c r="N812" i="2" s="1"/>
  <c r="D811" i="2"/>
  <c r="F811" i="2" s="1"/>
  <c r="H811" i="2" s="1"/>
  <c r="J811" i="2" s="1"/>
  <c r="L811" i="2" s="1"/>
  <c r="N811" i="2" s="1"/>
  <c r="D810" i="2"/>
  <c r="F810" i="2" s="1"/>
  <c r="H810" i="2" s="1"/>
  <c r="J810" i="2" s="1"/>
  <c r="L810" i="2" s="1"/>
  <c r="N810" i="2" s="1"/>
  <c r="D809" i="2"/>
  <c r="F809" i="2" s="1"/>
  <c r="H809" i="2" s="1"/>
  <c r="J809" i="2" s="1"/>
  <c r="L809" i="2" s="1"/>
  <c r="N809" i="2" s="1"/>
  <c r="D808" i="2"/>
  <c r="F808" i="2" s="1"/>
  <c r="H808" i="2" s="1"/>
  <c r="J808" i="2" s="1"/>
  <c r="L808" i="2" s="1"/>
  <c r="N808" i="2" s="1"/>
  <c r="D807" i="2"/>
  <c r="F807" i="2" s="1"/>
  <c r="H807" i="2" s="1"/>
  <c r="J807" i="2" s="1"/>
  <c r="L807" i="2" s="1"/>
  <c r="N807" i="2" s="1"/>
  <c r="D806" i="2"/>
  <c r="F806" i="2" s="1"/>
  <c r="H806" i="2" s="1"/>
  <c r="J806" i="2" s="1"/>
  <c r="L806" i="2" s="1"/>
  <c r="N806" i="2" s="1"/>
  <c r="D805" i="2"/>
  <c r="F805" i="2" s="1"/>
  <c r="H805" i="2" s="1"/>
  <c r="J805" i="2" s="1"/>
  <c r="L805" i="2" s="1"/>
  <c r="N805" i="2" s="1"/>
  <c r="D804" i="2"/>
  <c r="F804" i="2" s="1"/>
  <c r="H804" i="2" s="1"/>
  <c r="J804" i="2" s="1"/>
  <c r="L804" i="2" s="1"/>
  <c r="N804" i="2" s="1"/>
  <c r="D803" i="2"/>
  <c r="F803" i="2" s="1"/>
  <c r="H803" i="2" s="1"/>
  <c r="J803" i="2" s="1"/>
  <c r="L803" i="2" s="1"/>
  <c r="N803" i="2" s="1"/>
  <c r="D802" i="2"/>
  <c r="F802" i="2" s="1"/>
  <c r="H802" i="2" s="1"/>
  <c r="J802" i="2" s="1"/>
  <c r="L802" i="2" s="1"/>
  <c r="N802" i="2" s="1"/>
  <c r="D801" i="2"/>
  <c r="F801" i="2" s="1"/>
  <c r="H801" i="2" s="1"/>
  <c r="J801" i="2" s="1"/>
  <c r="L801" i="2" s="1"/>
  <c r="N801" i="2" s="1"/>
  <c r="D800" i="2"/>
  <c r="F800" i="2" s="1"/>
  <c r="H800" i="2" s="1"/>
  <c r="J800" i="2" s="1"/>
  <c r="L800" i="2" s="1"/>
  <c r="N800" i="2" s="1"/>
  <c r="D799" i="2"/>
  <c r="F799" i="2" s="1"/>
  <c r="H799" i="2" s="1"/>
  <c r="J799" i="2" s="1"/>
  <c r="L799" i="2" s="1"/>
  <c r="N799" i="2" s="1"/>
  <c r="D798" i="2"/>
  <c r="F798" i="2" s="1"/>
  <c r="H798" i="2" s="1"/>
  <c r="J798" i="2" s="1"/>
  <c r="L798" i="2" s="1"/>
  <c r="N798" i="2" s="1"/>
  <c r="D797" i="2"/>
  <c r="F797" i="2" s="1"/>
  <c r="H797" i="2" s="1"/>
  <c r="J797" i="2" s="1"/>
  <c r="L797" i="2" s="1"/>
  <c r="N797" i="2" s="1"/>
  <c r="D796" i="2"/>
  <c r="F796" i="2" s="1"/>
  <c r="H796" i="2" s="1"/>
  <c r="J796" i="2" s="1"/>
  <c r="L796" i="2" s="1"/>
  <c r="N796" i="2" s="1"/>
  <c r="D795" i="2"/>
  <c r="F795" i="2" s="1"/>
  <c r="H795" i="2" s="1"/>
  <c r="J795" i="2" s="1"/>
  <c r="L795" i="2" s="1"/>
  <c r="N795" i="2" s="1"/>
  <c r="D794" i="2"/>
  <c r="F794" i="2" s="1"/>
  <c r="H794" i="2" s="1"/>
  <c r="J794" i="2" s="1"/>
  <c r="L794" i="2" s="1"/>
  <c r="N794" i="2" s="1"/>
  <c r="D793" i="2"/>
  <c r="F793" i="2" s="1"/>
  <c r="H793" i="2" s="1"/>
  <c r="J793" i="2" s="1"/>
  <c r="L793" i="2" s="1"/>
  <c r="N793" i="2" s="1"/>
  <c r="D792" i="2"/>
  <c r="F792" i="2" s="1"/>
  <c r="H792" i="2" s="1"/>
  <c r="J792" i="2" s="1"/>
  <c r="L792" i="2" s="1"/>
  <c r="N792" i="2" s="1"/>
  <c r="D791" i="2"/>
  <c r="F791" i="2" s="1"/>
  <c r="H791" i="2" s="1"/>
  <c r="J791" i="2" s="1"/>
  <c r="L791" i="2" s="1"/>
  <c r="N791" i="2" s="1"/>
  <c r="D790" i="2"/>
  <c r="F790" i="2" s="1"/>
  <c r="H790" i="2" s="1"/>
  <c r="J790" i="2" s="1"/>
  <c r="L790" i="2" s="1"/>
  <c r="N790" i="2" s="1"/>
  <c r="D789" i="2"/>
  <c r="F789" i="2" s="1"/>
  <c r="H789" i="2" s="1"/>
  <c r="J789" i="2" s="1"/>
  <c r="L789" i="2" s="1"/>
  <c r="N789" i="2" s="1"/>
  <c r="D788" i="2"/>
  <c r="F788" i="2" s="1"/>
  <c r="H788" i="2" s="1"/>
  <c r="J788" i="2" s="1"/>
  <c r="L788" i="2" s="1"/>
  <c r="N788" i="2" s="1"/>
  <c r="D787" i="2"/>
  <c r="F787" i="2" s="1"/>
  <c r="H787" i="2" s="1"/>
  <c r="J787" i="2" s="1"/>
  <c r="L787" i="2" s="1"/>
  <c r="N787" i="2" s="1"/>
  <c r="D786" i="2"/>
  <c r="F786" i="2" s="1"/>
  <c r="H786" i="2" s="1"/>
  <c r="J786" i="2" s="1"/>
  <c r="L786" i="2" s="1"/>
  <c r="N786" i="2" s="1"/>
  <c r="D785" i="2"/>
  <c r="F785" i="2" s="1"/>
  <c r="H785" i="2" s="1"/>
  <c r="J785" i="2" s="1"/>
  <c r="L785" i="2" s="1"/>
  <c r="N785" i="2" s="1"/>
  <c r="D784" i="2"/>
  <c r="F784" i="2" s="1"/>
  <c r="H784" i="2" s="1"/>
  <c r="J784" i="2" s="1"/>
  <c r="L784" i="2" s="1"/>
  <c r="N784" i="2" s="1"/>
  <c r="D783" i="2"/>
  <c r="F783" i="2" s="1"/>
  <c r="H783" i="2" s="1"/>
  <c r="J783" i="2" s="1"/>
  <c r="L783" i="2" s="1"/>
  <c r="N783" i="2" s="1"/>
  <c r="D782" i="2"/>
  <c r="F782" i="2" s="1"/>
  <c r="H782" i="2" s="1"/>
  <c r="J782" i="2" s="1"/>
  <c r="L782" i="2" s="1"/>
  <c r="N782" i="2" s="1"/>
  <c r="D781" i="2"/>
  <c r="F781" i="2" s="1"/>
  <c r="H781" i="2" s="1"/>
  <c r="J781" i="2" s="1"/>
  <c r="L781" i="2" s="1"/>
  <c r="N781" i="2" s="1"/>
  <c r="D780" i="2"/>
  <c r="F780" i="2" s="1"/>
  <c r="H780" i="2" s="1"/>
  <c r="J780" i="2" s="1"/>
  <c r="L780" i="2" s="1"/>
  <c r="N780" i="2" s="1"/>
  <c r="D779" i="2"/>
  <c r="F779" i="2" s="1"/>
  <c r="H779" i="2" s="1"/>
  <c r="J779" i="2" s="1"/>
  <c r="L779" i="2" s="1"/>
  <c r="N779" i="2" s="1"/>
  <c r="D778" i="2"/>
  <c r="F778" i="2" s="1"/>
  <c r="H778" i="2" s="1"/>
  <c r="J778" i="2" s="1"/>
  <c r="L778" i="2" s="1"/>
  <c r="N778" i="2" s="1"/>
  <c r="D777" i="2"/>
  <c r="F777" i="2" s="1"/>
  <c r="H777" i="2" s="1"/>
  <c r="J777" i="2" s="1"/>
  <c r="L777" i="2" s="1"/>
  <c r="N777" i="2" s="1"/>
  <c r="D776" i="2"/>
  <c r="F776" i="2" s="1"/>
  <c r="H776" i="2" s="1"/>
  <c r="J776" i="2" s="1"/>
  <c r="L776" i="2" s="1"/>
  <c r="N776" i="2" s="1"/>
  <c r="D775" i="2"/>
  <c r="F775" i="2" s="1"/>
  <c r="H775" i="2" s="1"/>
  <c r="J775" i="2" s="1"/>
  <c r="L775" i="2" s="1"/>
  <c r="N775" i="2" s="1"/>
  <c r="D774" i="2"/>
  <c r="F774" i="2" s="1"/>
  <c r="H774" i="2" s="1"/>
  <c r="J774" i="2" s="1"/>
  <c r="L774" i="2" s="1"/>
  <c r="N774" i="2" s="1"/>
  <c r="D773" i="2"/>
  <c r="F773" i="2" s="1"/>
  <c r="H773" i="2" s="1"/>
  <c r="J773" i="2" s="1"/>
  <c r="L773" i="2" s="1"/>
  <c r="N773" i="2" s="1"/>
  <c r="D772" i="2"/>
  <c r="F772" i="2" s="1"/>
  <c r="H772" i="2" s="1"/>
  <c r="J772" i="2" s="1"/>
  <c r="L772" i="2" s="1"/>
  <c r="N772" i="2" s="1"/>
  <c r="D771" i="2"/>
  <c r="F771" i="2" s="1"/>
  <c r="H771" i="2" s="1"/>
  <c r="J771" i="2" s="1"/>
  <c r="L771" i="2" s="1"/>
  <c r="N771" i="2" s="1"/>
  <c r="D770" i="2"/>
  <c r="F770" i="2" s="1"/>
  <c r="H770" i="2" s="1"/>
  <c r="J770" i="2" s="1"/>
  <c r="L770" i="2" s="1"/>
  <c r="N770" i="2" s="1"/>
  <c r="D769" i="2"/>
  <c r="F769" i="2" s="1"/>
  <c r="H769" i="2" s="1"/>
  <c r="J769" i="2" s="1"/>
  <c r="L769" i="2" s="1"/>
  <c r="N769" i="2" s="1"/>
  <c r="D768" i="2"/>
  <c r="F768" i="2" s="1"/>
  <c r="H768" i="2" s="1"/>
  <c r="J768" i="2" s="1"/>
  <c r="L768" i="2" s="1"/>
  <c r="N768" i="2" s="1"/>
  <c r="D767" i="2"/>
  <c r="F767" i="2" s="1"/>
  <c r="H767" i="2" s="1"/>
  <c r="J767" i="2" s="1"/>
  <c r="L767" i="2" s="1"/>
  <c r="N767" i="2" s="1"/>
  <c r="D766" i="2"/>
  <c r="F766" i="2" s="1"/>
  <c r="H766" i="2" s="1"/>
  <c r="J766" i="2" s="1"/>
  <c r="L766" i="2" s="1"/>
  <c r="N766" i="2" s="1"/>
  <c r="D765" i="2"/>
  <c r="F765" i="2" s="1"/>
  <c r="H765" i="2" s="1"/>
  <c r="J765" i="2" s="1"/>
  <c r="L765" i="2" s="1"/>
  <c r="N765" i="2" s="1"/>
  <c r="D764" i="2"/>
  <c r="F764" i="2" s="1"/>
  <c r="H764" i="2" s="1"/>
  <c r="J764" i="2" s="1"/>
  <c r="L764" i="2" s="1"/>
  <c r="N764" i="2" s="1"/>
  <c r="D763" i="2"/>
  <c r="F763" i="2" s="1"/>
  <c r="H763" i="2" s="1"/>
  <c r="J763" i="2" s="1"/>
  <c r="L763" i="2" s="1"/>
  <c r="N763" i="2" s="1"/>
  <c r="D762" i="2"/>
  <c r="F762" i="2" s="1"/>
  <c r="H762" i="2" s="1"/>
  <c r="J762" i="2" s="1"/>
  <c r="L762" i="2" s="1"/>
  <c r="N762" i="2" s="1"/>
  <c r="D761" i="2"/>
  <c r="F761" i="2" s="1"/>
  <c r="H761" i="2" s="1"/>
  <c r="J761" i="2" s="1"/>
  <c r="L761" i="2" s="1"/>
  <c r="N761" i="2" s="1"/>
  <c r="D760" i="2"/>
  <c r="F760" i="2" s="1"/>
  <c r="H760" i="2" s="1"/>
  <c r="J760" i="2" s="1"/>
  <c r="L760" i="2" s="1"/>
  <c r="N760" i="2" s="1"/>
  <c r="D759" i="2"/>
  <c r="F759" i="2" s="1"/>
  <c r="H759" i="2" s="1"/>
  <c r="J759" i="2" s="1"/>
  <c r="L759" i="2" s="1"/>
  <c r="N759" i="2" s="1"/>
  <c r="D758" i="2"/>
  <c r="F758" i="2" s="1"/>
  <c r="H758" i="2" s="1"/>
  <c r="J758" i="2" s="1"/>
  <c r="L758" i="2" s="1"/>
  <c r="N758" i="2" s="1"/>
  <c r="D757" i="2"/>
  <c r="F757" i="2" s="1"/>
  <c r="H757" i="2" s="1"/>
  <c r="J757" i="2" s="1"/>
  <c r="L757" i="2" s="1"/>
  <c r="N757" i="2" s="1"/>
  <c r="D756" i="2"/>
  <c r="F756" i="2" s="1"/>
  <c r="H756" i="2" s="1"/>
  <c r="J756" i="2" s="1"/>
  <c r="L756" i="2" s="1"/>
  <c r="N756" i="2" s="1"/>
  <c r="D755" i="2"/>
  <c r="F755" i="2" s="1"/>
  <c r="H755" i="2" s="1"/>
  <c r="J755" i="2" s="1"/>
  <c r="L755" i="2" s="1"/>
  <c r="N755" i="2" s="1"/>
  <c r="D754" i="2"/>
  <c r="F754" i="2" s="1"/>
  <c r="H754" i="2" s="1"/>
  <c r="J754" i="2" s="1"/>
  <c r="L754" i="2" s="1"/>
  <c r="N754" i="2" s="1"/>
  <c r="D753" i="2"/>
  <c r="F753" i="2" s="1"/>
  <c r="H753" i="2" s="1"/>
  <c r="J753" i="2" s="1"/>
  <c r="L753" i="2" s="1"/>
  <c r="N753" i="2" s="1"/>
  <c r="D752" i="2"/>
  <c r="F752" i="2" s="1"/>
  <c r="H752" i="2" s="1"/>
  <c r="J752" i="2" s="1"/>
  <c r="L752" i="2" s="1"/>
  <c r="N752" i="2" s="1"/>
  <c r="D751" i="2"/>
  <c r="F751" i="2" s="1"/>
  <c r="H751" i="2" s="1"/>
  <c r="J751" i="2" s="1"/>
  <c r="L751" i="2" s="1"/>
  <c r="N751" i="2" s="1"/>
  <c r="D750" i="2"/>
  <c r="F750" i="2" s="1"/>
  <c r="H750" i="2" s="1"/>
  <c r="J750" i="2" s="1"/>
  <c r="L750" i="2" s="1"/>
  <c r="N750" i="2" s="1"/>
  <c r="D749" i="2"/>
  <c r="F749" i="2" s="1"/>
  <c r="H749" i="2" s="1"/>
  <c r="J749" i="2" s="1"/>
  <c r="L749" i="2" s="1"/>
  <c r="N749" i="2" s="1"/>
  <c r="D748" i="2"/>
  <c r="F748" i="2" s="1"/>
  <c r="H748" i="2" s="1"/>
  <c r="J748" i="2" s="1"/>
  <c r="L748" i="2" s="1"/>
  <c r="N748" i="2" s="1"/>
  <c r="D747" i="2"/>
  <c r="F747" i="2" s="1"/>
  <c r="H747" i="2" s="1"/>
  <c r="J747" i="2" s="1"/>
  <c r="L747" i="2" s="1"/>
  <c r="N747" i="2" s="1"/>
  <c r="D746" i="2"/>
  <c r="F746" i="2" s="1"/>
  <c r="H746" i="2" s="1"/>
  <c r="J746" i="2" s="1"/>
  <c r="L746" i="2" s="1"/>
  <c r="N746" i="2" s="1"/>
  <c r="D745" i="2"/>
  <c r="F745" i="2" s="1"/>
  <c r="H745" i="2" s="1"/>
  <c r="J745" i="2" s="1"/>
  <c r="L745" i="2" s="1"/>
  <c r="N745" i="2" s="1"/>
  <c r="D744" i="2"/>
  <c r="F744" i="2" s="1"/>
  <c r="H744" i="2" s="1"/>
  <c r="J744" i="2" s="1"/>
  <c r="L744" i="2" s="1"/>
  <c r="N744" i="2" s="1"/>
  <c r="D743" i="2"/>
  <c r="F743" i="2" s="1"/>
  <c r="H743" i="2" s="1"/>
  <c r="J743" i="2" s="1"/>
  <c r="L743" i="2" s="1"/>
  <c r="N743" i="2" s="1"/>
  <c r="D742" i="2"/>
  <c r="F742" i="2" s="1"/>
  <c r="H742" i="2" s="1"/>
  <c r="J742" i="2" s="1"/>
  <c r="L742" i="2" s="1"/>
  <c r="N742" i="2" s="1"/>
  <c r="D741" i="2"/>
  <c r="F741" i="2" s="1"/>
  <c r="H741" i="2" s="1"/>
  <c r="J741" i="2" s="1"/>
  <c r="L741" i="2" s="1"/>
  <c r="N741" i="2" s="1"/>
  <c r="D740" i="2"/>
  <c r="F740" i="2" s="1"/>
  <c r="H740" i="2" s="1"/>
  <c r="J740" i="2" s="1"/>
  <c r="L740" i="2" s="1"/>
  <c r="N740" i="2" s="1"/>
  <c r="D739" i="2"/>
  <c r="F739" i="2" s="1"/>
  <c r="H739" i="2" s="1"/>
  <c r="J739" i="2" s="1"/>
  <c r="L739" i="2" s="1"/>
  <c r="N739" i="2" s="1"/>
  <c r="D738" i="2"/>
  <c r="F738" i="2" s="1"/>
  <c r="H738" i="2" s="1"/>
  <c r="J738" i="2" s="1"/>
  <c r="L738" i="2" s="1"/>
  <c r="N738" i="2" s="1"/>
  <c r="D737" i="2"/>
  <c r="F737" i="2" s="1"/>
  <c r="H737" i="2" s="1"/>
  <c r="J737" i="2" s="1"/>
  <c r="L737" i="2" s="1"/>
  <c r="N737" i="2" s="1"/>
  <c r="D736" i="2"/>
  <c r="F736" i="2" s="1"/>
  <c r="H736" i="2" s="1"/>
  <c r="J736" i="2" s="1"/>
  <c r="L736" i="2" s="1"/>
  <c r="N736" i="2" s="1"/>
  <c r="D735" i="2"/>
  <c r="F735" i="2" s="1"/>
  <c r="H735" i="2" s="1"/>
  <c r="J735" i="2" s="1"/>
  <c r="L735" i="2" s="1"/>
  <c r="N735" i="2" s="1"/>
  <c r="D734" i="2"/>
  <c r="F734" i="2" s="1"/>
  <c r="H734" i="2" s="1"/>
  <c r="J734" i="2" s="1"/>
  <c r="L734" i="2" s="1"/>
  <c r="N734" i="2" s="1"/>
  <c r="D733" i="2"/>
  <c r="F733" i="2" s="1"/>
  <c r="H733" i="2" s="1"/>
  <c r="J733" i="2" s="1"/>
  <c r="L733" i="2" s="1"/>
  <c r="N733" i="2" s="1"/>
  <c r="D732" i="2"/>
  <c r="F732" i="2" s="1"/>
  <c r="H732" i="2" s="1"/>
  <c r="J732" i="2" s="1"/>
  <c r="L732" i="2" s="1"/>
  <c r="N732" i="2" s="1"/>
  <c r="D731" i="2"/>
  <c r="F731" i="2" s="1"/>
  <c r="H731" i="2" s="1"/>
  <c r="J731" i="2" s="1"/>
  <c r="L731" i="2" s="1"/>
  <c r="N731" i="2" s="1"/>
  <c r="D730" i="2"/>
  <c r="F730" i="2" s="1"/>
  <c r="H730" i="2" s="1"/>
  <c r="J730" i="2" s="1"/>
  <c r="L730" i="2" s="1"/>
  <c r="N730" i="2" s="1"/>
  <c r="D729" i="2"/>
  <c r="F729" i="2" s="1"/>
  <c r="H729" i="2" s="1"/>
  <c r="J729" i="2" s="1"/>
  <c r="L729" i="2" s="1"/>
  <c r="N729" i="2" s="1"/>
  <c r="D728" i="2"/>
  <c r="F728" i="2" s="1"/>
  <c r="H728" i="2" s="1"/>
  <c r="J728" i="2" s="1"/>
  <c r="L728" i="2" s="1"/>
  <c r="N728" i="2" s="1"/>
  <c r="D727" i="2"/>
  <c r="F727" i="2" s="1"/>
  <c r="H727" i="2" s="1"/>
  <c r="J727" i="2" s="1"/>
  <c r="L727" i="2" s="1"/>
  <c r="N727" i="2" s="1"/>
  <c r="D726" i="2"/>
  <c r="F726" i="2" s="1"/>
  <c r="H726" i="2" s="1"/>
  <c r="J726" i="2" s="1"/>
  <c r="L726" i="2" s="1"/>
  <c r="N726" i="2" s="1"/>
  <c r="D725" i="2"/>
  <c r="F725" i="2" s="1"/>
  <c r="H725" i="2" s="1"/>
  <c r="J725" i="2" s="1"/>
  <c r="L725" i="2" s="1"/>
  <c r="N725" i="2" s="1"/>
  <c r="D724" i="2"/>
  <c r="F724" i="2" s="1"/>
  <c r="H724" i="2" s="1"/>
  <c r="J724" i="2" s="1"/>
  <c r="L724" i="2" s="1"/>
  <c r="N724" i="2" s="1"/>
  <c r="D723" i="2"/>
  <c r="F723" i="2" s="1"/>
  <c r="H723" i="2" s="1"/>
  <c r="J723" i="2" s="1"/>
  <c r="L723" i="2" s="1"/>
  <c r="N723" i="2" s="1"/>
  <c r="D722" i="2"/>
  <c r="F722" i="2" s="1"/>
  <c r="H722" i="2" s="1"/>
  <c r="J722" i="2" s="1"/>
  <c r="L722" i="2" s="1"/>
  <c r="N722" i="2" s="1"/>
  <c r="D721" i="2"/>
  <c r="F721" i="2" s="1"/>
  <c r="H721" i="2" s="1"/>
  <c r="J721" i="2" s="1"/>
  <c r="L721" i="2" s="1"/>
  <c r="N721" i="2" s="1"/>
  <c r="D720" i="2"/>
  <c r="F720" i="2" s="1"/>
  <c r="H720" i="2" s="1"/>
  <c r="J720" i="2" s="1"/>
  <c r="L720" i="2" s="1"/>
  <c r="N720" i="2" s="1"/>
  <c r="D719" i="2"/>
  <c r="F719" i="2" s="1"/>
  <c r="H719" i="2" s="1"/>
  <c r="J719" i="2" s="1"/>
  <c r="L719" i="2" s="1"/>
  <c r="N719" i="2" s="1"/>
  <c r="D718" i="2"/>
  <c r="F718" i="2" s="1"/>
  <c r="H718" i="2" s="1"/>
  <c r="J718" i="2" s="1"/>
  <c r="L718" i="2" s="1"/>
  <c r="N718" i="2" s="1"/>
  <c r="D717" i="2"/>
  <c r="F717" i="2" s="1"/>
  <c r="H717" i="2" s="1"/>
  <c r="J717" i="2" s="1"/>
  <c r="L717" i="2" s="1"/>
  <c r="N717" i="2" s="1"/>
  <c r="D716" i="2"/>
  <c r="F716" i="2" s="1"/>
  <c r="H716" i="2" s="1"/>
  <c r="J716" i="2" s="1"/>
  <c r="L716" i="2" s="1"/>
  <c r="N716" i="2" s="1"/>
  <c r="D715" i="2"/>
  <c r="F715" i="2" s="1"/>
  <c r="H715" i="2" s="1"/>
  <c r="J715" i="2" s="1"/>
  <c r="L715" i="2" s="1"/>
  <c r="N715" i="2" s="1"/>
  <c r="D714" i="2"/>
  <c r="F714" i="2" s="1"/>
  <c r="H714" i="2" s="1"/>
  <c r="J714" i="2" s="1"/>
  <c r="L714" i="2" s="1"/>
  <c r="N714" i="2" s="1"/>
  <c r="D713" i="2"/>
  <c r="F713" i="2" s="1"/>
  <c r="H713" i="2" s="1"/>
  <c r="J713" i="2" s="1"/>
  <c r="L713" i="2" s="1"/>
  <c r="N713" i="2" s="1"/>
  <c r="D712" i="2"/>
  <c r="F712" i="2" s="1"/>
  <c r="H712" i="2" s="1"/>
  <c r="J712" i="2" s="1"/>
  <c r="L712" i="2" s="1"/>
  <c r="N712" i="2" s="1"/>
  <c r="D711" i="2"/>
  <c r="F711" i="2" s="1"/>
  <c r="H711" i="2" s="1"/>
  <c r="J711" i="2" s="1"/>
  <c r="L711" i="2" s="1"/>
  <c r="N711" i="2" s="1"/>
  <c r="D710" i="2"/>
  <c r="F710" i="2" s="1"/>
  <c r="H710" i="2" s="1"/>
  <c r="J710" i="2" s="1"/>
  <c r="L710" i="2" s="1"/>
  <c r="N710" i="2" s="1"/>
  <c r="D709" i="2"/>
  <c r="F709" i="2" s="1"/>
  <c r="H709" i="2" s="1"/>
  <c r="J709" i="2" s="1"/>
  <c r="L709" i="2" s="1"/>
  <c r="N709" i="2" s="1"/>
  <c r="D708" i="2"/>
  <c r="F708" i="2" s="1"/>
  <c r="H708" i="2" s="1"/>
  <c r="J708" i="2" s="1"/>
  <c r="L708" i="2" s="1"/>
  <c r="N708" i="2" s="1"/>
  <c r="D707" i="2"/>
  <c r="F707" i="2" s="1"/>
  <c r="H707" i="2" s="1"/>
  <c r="J707" i="2" s="1"/>
  <c r="L707" i="2" s="1"/>
  <c r="N707" i="2" s="1"/>
  <c r="D706" i="2"/>
  <c r="F706" i="2" s="1"/>
  <c r="H706" i="2" s="1"/>
  <c r="J706" i="2" s="1"/>
  <c r="L706" i="2" s="1"/>
  <c r="N706" i="2" s="1"/>
  <c r="D705" i="2"/>
  <c r="F705" i="2" s="1"/>
  <c r="H705" i="2" s="1"/>
  <c r="J705" i="2" s="1"/>
  <c r="L705" i="2" s="1"/>
  <c r="N705" i="2" s="1"/>
  <c r="D704" i="2"/>
  <c r="F704" i="2" s="1"/>
  <c r="H704" i="2" s="1"/>
  <c r="J704" i="2" s="1"/>
  <c r="L704" i="2" s="1"/>
  <c r="N704" i="2" s="1"/>
  <c r="D703" i="2"/>
  <c r="F703" i="2" s="1"/>
  <c r="H703" i="2" s="1"/>
  <c r="J703" i="2" s="1"/>
  <c r="L703" i="2" s="1"/>
  <c r="N703" i="2" s="1"/>
  <c r="D702" i="2"/>
  <c r="F702" i="2" s="1"/>
  <c r="H702" i="2" s="1"/>
  <c r="J702" i="2" s="1"/>
  <c r="L702" i="2" s="1"/>
  <c r="N702" i="2" s="1"/>
  <c r="D701" i="2"/>
  <c r="F701" i="2" s="1"/>
  <c r="H701" i="2" s="1"/>
  <c r="J701" i="2" s="1"/>
  <c r="L701" i="2" s="1"/>
  <c r="N701" i="2" s="1"/>
  <c r="D700" i="2"/>
  <c r="F700" i="2" s="1"/>
  <c r="H700" i="2" s="1"/>
  <c r="J700" i="2" s="1"/>
  <c r="L700" i="2" s="1"/>
  <c r="N700" i="2" s="1"/>
  <c r="D699" i="2"/>
  <c r="F699" i="2" s="1"/>
  <c r="H699" i="2" s="1"/>
  <c r="J699" i="2" s="1"/>
  <c r="L699" i="2" s="1"/>
  <c r="N699" i="2" s="1"/>
  <c r="D698" i="2"/>
  <c r="F698" i="2" s="1"/>
  <c r="H698" i="2" s="1"/>
  <c r="J698" i="2" s="1"/>
  <c r="L698" i="2" s="1"/>
  <c r="N698" i="2" s="1"/>
  <c r="D697" i="2"/>
  <c r="F697" i="2" s="1"/>
  <c r="H697" i="2" s="1"/>
  <c r="J697" i="2" s="1"/>
  <c r="L697" i="2" s="1"/>
  <c r="N697" i="2" s="1"/>
  <c r="D696" i="2"/>
  <c r="F696" i="2" s="1"/>
  <c r="H696" i="2" s="1"/>
  <c r="J696" i="2" s="1"/>
  <c r="L696" i="2" s="1"/>
  <c r="N696" i="2" s="1"/>
  <c r="D695" i="2"/>
  <c r="F695" i="2" s="1"/>
  <c r="H695" i="2" s="1"/>
  <c r="J695" i="2" s="1"/>
  <c r="L695" i="2" s="1"/>
  <c r="N695" i="2" s="1"/>
  <c r="D694" i="2"/>
  <c r="F694" i="2" s="1"/>
  <c r="H694" i="2" s="1"/>
  <c r="J694" i="2" s="1"/>
  <c r="L694" i="2" s="1"/>
  <c r="N694" i="2" s="1"/>
  <c r="D693" i="2"/>
  <c r="F693" i="2" s="1"/>
  <c r="H693" i="2" s="1"/>
  <c r="J693" i="2" s="1"/>
  <c r="L693" i="2" s="1"/>
  <c r="N693" i="2" s="1"/>
  <c r="D692" i="2"/>
  <c r="F692" i="2" s="1"/>
  <c r="H692" i="2" s="1"/>
  <c r="J692" i="2" s="1"/>
  <c r="L692" i="2" s="1"/>
  <c r="N692" i="2" s="1"/>
  <c r="D691" i="2"/>
  <c r="F691" i="2" s="1"/>
  <c r="H691" i="2" s="1"/>
  <c r="J691" i="2" s="1"/>
  <c r="L691" i="2" s="1"/>
  <c r="N691" i="2" s="1"/>
  <c r="D690" i="2"/>
  <c r="F690" i="2" s="1"/>
  <c r="H690" i="2" s="1"/>
  <c r="J690" i="2" s="1"/>
  <c r="L690" i="2" s="1"/>
  <c r="N690" i="2" s="1"/>
  <c r="D689" i="2"/>
  <c r="F689" i="2" s="1"/>
  <c r="H689" i="2" s="1"/>
  <c r="J689" i="2" s="1"/>
  <c r="L689" i="2" s="1"/>
  <c r="N689" i="2" s="1"/>
  <c r="D688" i="2"/>
  <c r="F688" i="2" s="1"/>
  <c r="H688" i="2" s="1"/>
  <c r="J688" i="2" s="1"/>
  <c r="L688" i="2" s="1"/>
  <c r="N688" i="2" s="1"/>
  <c r="D687" i="2"/>
  <c r="F687" i="2" s="1"/>
  <c r="H687" i="2" s="1"/>
  <c r="J687" i="2" s="1"/>
  <c r="L687" i="2" s="1"/>
  <c r="N687" i="2" s="1"/>
  <c r="D686" i="2"/>
  <c r="F686" i="2" s="1"/>
  <c r="H686" i="2" s="1"/>
  <c r="J686" i="2" s="1"/>
  <c r="L686" i="2" s="1"/>
  <c r="N686" i="2" s="1"/>
  <c r="D685" i="2"/>
  <c r="F685" i="2" s="1"/>
  <c r="H685" i="2" s="1"/>
  <c r="J685" i="2" s="1"/>
  <c r="L685" i="2" s="1"/>
  <c r="N685" i="2" s="1"/>
  <c r="D684" i="2"/>
  <c r="F684" i="2" s="1"/>
  <c r="H684" i="2" s="1"/>
  <c r="J684" i="2" s="1"/>
  <c r="L684" i="2" s="1"/>
  <c r="N684" i="2" s="1"/>
  <c r="D683" i="2"/>
  <c r="F683" i="2" s="1"/>
  <c r="H683" i="2" s="1"/>
  <c r="J683" i="2" s="1"/>
  <c r="L683" i="2" s="1"/>
  <c r="N683" i="2" s="1"/>
  <c r="D682" i="2"/>
  <c r="F682" i="2" s="1"/>
  <c r="H682" i="2" s="1"/>
  <c r="J682" i="2" s="1"/>
  <c r="L682" i="2" s="1"/>
  <c r="N682" i="2" s="1"/>
  <c r="D681" i="2"/>
  <c r="F681" i="2" s="1"/>
  <c r="H681" i="2" s="1"/>
  <c r="J681" i="2" s="1"/>
  <c r="L681" i="2" s="1"/>
  <c r="N681" i="2" s="1"/>
  <c r="D680" i="2"/>
  <c r="F680" i="2" s="1"/>
  <c r="H680" i="2" s="1"/>
  <c r="J680" i="2" s="1"/>
  <c r="L680" i="2" s="1"/>
  <c r="N680" i="2" s="1"/>
  <c r="D679" i="2"/>
  <c r="F679" i="2" s="1"/>
  <c r="H679" i="2" s="1"/>
  <c r="J679" i="2" s="1"/>
  <c r="L679" i="2" s="1"/>
  <c r="N679" i="2" s="1"/>
  <c r="D678" i="2"/>
  <c r="F678" i="2" s="1"/>
  <c r="H678" i="2" s="1"/>
  <c r="J678" i="2" s="1"/>
  <c r="L678" i="2" s="1"/>
  <c r="N678" i="2" s="1"/>
  <c r="D677" i="2"/>
  <c r="F677" i="2" s="1"/>
  <c r="H677" i="2" s="1"/>
  <c r="J677" i="2" s="1"/>
  <c r="L677" i="2" s="1"/>
  <c r="N677" i="2" s="1"/>
  <c r="D676" i="2"/>
  <c r="F676" i="2" s="1"/>
  <c r="H676" i="2" s="1"/>
  <c r="J676" i="2" s="1"/>
  <c r="L676" i="2" s="1"/>
  <c r="N676" i="2" s="1"/>
  <c r="D675" i="2"/>
  <c r="F675" i="2" s="1"/>
  <c r="H675" i="2" s="1"/>
  <c r="J675" i="2" s="1"/>
  <c r="L675" i="2" s="1"/>
  <c r="N675" i="2" s="1"/>
  <c r="D674" i="2"/>
  <c r="F674" i="2" s="1"/>
  <c r="H674" i="2" s="1"/>
  <c r="J674" i="2" s="1"/>
  <c r="L674" i="2" s="1"/>
  <c r="N674" i="2" s="1"/>
  <c r="D673" i="2"/>
  <c r="F673" i="2" s="1"/>
  <c r="H673" i="2" s="1"/>
  <c r="J673" i="2" s="1"/>
  <c r="L673" i="2" s="1"/>
  <c r="N673" i="2" s="1"/>
  <c r="D672" i="2"/>
  <c r="F672" i="2" s="1"/>
  <c r="H672" i="2" s="1"/>
  <c r="J672" i="2" s="1"/>
  <c r="L672" i="2" s="1"/>
  <c r="N672" i="2" s="1"/>
  <c r="D671" i="2"/>
  <c r="F671" i="2" s="1"/>
  <c r="H671" i="2" s="1"/>
  <c r="J671" i="2" s="1"/>
  <c r="L671" i="2" s="1"/>
  <c r="N671" i="2" s="1"/>
  <c r="D670" i="2"/>
  <c r="F670" i="2" s="1"/>
  <c r="H670" i="2" s="1"/>
  <c r="J670" i="2" s="1"/>
  <c r="L670" i="2" s="1"/>
  <c r="N670" i="2" s="1"/>
  <c r="D669" i="2"/>
  <c r="F669" i="2" s="1"/>
  <c r="H669" i="2" s="1"/>
  <c r="J669" i="2" s="1"/>
  <c r="L669" i="2" s="1"/>
  <c r="N669" i="2" s="1"/>
  <c r="D668" i="2"/>
  <c r="F668" i="2" s="1"/>
  <c r="H668" i="2" s="1"/>
  <c r="J668" i="2" s="1"/>
  <c r="L668" i="2" s="1"/>
  <c r="N668" i="2" s="1"/>
  <c r="D667" i="2"/>
  <c r="F667" i="2" s="1"/>
  <c r="H667" i="2" s="1"/>
  <c r="J667" i="2" s="1"/>
  <c r="L667" i="2" s="1"/>
  <c r="N667" i="2" s="1"/>
  <c r="D666" i="2"/>
  <c r="F666" i="2" s="1"/>
  <c r="H666" i="2" s="1"/>
  <c r="J666" i="2" s="1"/>
  <c r="L666" i="2" s="1"/>
  <c r="N666" i="2" s="1"/>
  <c r="D665" i="2"/>
  <c r="F665" i="2" s="1"/>
  <c r="H665" i="2" s="1"/>
  <c r="J665" i="2" s="1"/>
  <c r="L665" i="2" s="1"/>
  <c r="N665" i="2" s="1"/>
  <c r="D664" i="2"/>
  <c r="F664" i="2" s="1"/>
  <c r="H664" i="2" s="1"/>
  <c r="J664" i="2" s="1"/>
  <c r="L664" i="2" s="1"/>
  <c r="N664" i="2" s="1"/>
  <c r="D663" i="2"/>
  <c r="F663" i="2" s="1"/>
  <c r="H663" i="2" s="1"/>
  <c r="J663" i="2" s="1"/>
  <c r="L663" i="2" s="1"/>
  <c r="N663" i="2" s="1"/>
  <c r="D662" i="2"/>
  <c r="F662" i="2" s="1"/>
  <c r="H662" i="2" s="1"/>
  <c r="J662" i="2" s="1"/>
  <c r="L662" i="2" s="1"/>
  <c r="N662" i="2" s="1"/>
  <c r="D661" i="2"/>
  <c r="F661" i="2" s="1"/>
  <c r="H661" i="2" s="1"/>
  <c r="J661" i="2" s="1"/>
  <c r="L661" i="2" s="1"/>
  <c r="N661" i="2" s="1"/>
  <c r="D660" i="2"/>
  <c r="F660" i="2" s="1"/>
  <c r="H660" i="2" s="1"/>
  <c r="J660" i="2" s="1"/>
  <c r="L660" i="2" s="1"/>
  <c r="N660" i="2" s="1"/>
  <c r="D659" i="2"/>
  <c r="F659" i="2" s="1"/>
  <c r="H659" i="2" s="1"/>
  <c r="J659" i="2" s="1"/>
  <c r="L659" i="2" s="1"/>
  <c r="N659" i="2" s="1"/>
  <c r="D658" i="2"/>
  <c r="F658" i="2" s="1"/>
  <c r="H658" i="2" s="1"/>
  <c r="J658" i="2" s="1"/>
  <c r="L658" i="2" s="1"/>
  <c r="N658" i="2" s="1"/>
  <c r="D657" i="2"/>
  <c r="F657" i="2" s="1"/>
  <c r="H657" i="2" s="1"/>
  <c r="J657" i="2" s="1"/>
  <c r="L657" i="2" s="1"/>
  <c r="N657" i="2" s="1"/>
  <c r="D656" i="2"/>
  <c r="F656" i="2" s="1"/>
  <c r="H656" i="2" s="1"/>
  <c r="J656" i="2" s="1"/>
  <c r="L656" i="2" s="1"/>
  <c r="N656" i="2" s="1"/>
  <c r="D655" i="2"/>
  <c r="F655" i="2" s="1"/>
  <c r="H655" i="2" s="1"/>
  <c r="J655" i="2" s="1"/>
  <c r="L655" i="2" s="1"/>
  <c r="N655" i="2" s="1"/>
  <c r="D654" i="2"/>
  <c r="F654" i="2" s="1"/>
  <c r="H654" i="2" s="1"/>
  <c r="J654" i="2" s="1"/>
  <c r="L654" i="2" s="1"/>
  <c r="N654" i="2" s="1"/>
  <c r="D653" i="2"/>
  <c r="F653" i="2" s="1"/>
  <c r="H653" i="2" s="1"/>
  <c r="J653" i="2" s="1"/>
  <c r="L653" i="2" s="1"/>
  <c r="N653" i="2" s="1"/>
  <c r="D652" i="2"/>
  <c r="F652" i="2" s="1"/>
  <c r="H652" i="2" s="1"/>
  <c r="J652" i="2" s="1"/>
  <c r="L652" i="2" s="1"/>
  <c r="N652" i="2" s="1"/>
  <c r="D651" i="2"/>
  <c r="F651" i="2" s="1"/>
  <c r="H651" i="2" s="1"/>
  <c r="J651" i="2" s="1"/>
  <c r="L651" i="2" s="1"/>
  <c r="N651" i="2" s="1"/>
  <c r="D650" i="2"/>
  <c r="F650" i="2" s="1"/>
  <c r="H650" i="2" s="1"/>
  <c r="J650" i="2" s="1"/>
  <c r="L650" i="2" s="1"/>
  <c r="N650" i="2" s="1"/>
  <c r="D649" i="2"/>
  <c r="F649" i="2" s="1"/>
  <c r="H649" i="2" s="1"/>
  <c r="J649" i="2" s="1"/>
  <c r="L649" i="2" s="1"/>
  <c r="N649" i="2" s="1"/>
  <c r="D648" i="2"/>
  <c r="F648" i="2" s="1"/>
  <c r="H648" i="2" s="1"/>
  <c r="J648" i="2" s="1"/>
  <c r="L648" i="2" s="1"/>
  <c r="N648" i="2" s="1"/>
  <c r="D647" i="2"/>
  <c r="F647" i="2" s="1"/>
  <c r="H647" i="2" s="1"/>
  <c r="J647" i="2" s="1"/>
  <c r="L647" i="2" s="1"/>
  <c r="N647" i="2" s="1"/>
  <c r="D646" i="2"/>
  <c r="F646" i="2" s="1"/>
  <c r="H646" i="2" s="1"/>
  <c r="J646" i="2" s="1"/>
  <c r="L646" i="2" s="1"/>
  <c r="N646" i="2" s="1"/>
  <c r="D645" i="2"/>
  <c r="F645" i="2" s="1"/>
  <c r="H645" i="2" s="1"/>
  <c r="J645" i="2" s="1"/>
  <c r="L645" i="2" s="1"/>
  <c r="N645" i="2" s="1"/>
  <c r="D644" i="2"/>
  <c r="F644" i="2" s="1"/>
  <c r="H644" i="2" s="1"/>
  <c r="J644" i="2" s="1"/>
  <c r="L644" i="2" s="1"/>
  <c r="N644" i="2" s="1"/>
  <c r="D643" i="2"/>
  <c r="F643" i="2" s="1"/>
  <c r="H643" i="2" s="1"/>
  <c r="J643" i="2" s="1"/>
  <c r="L643" i="2" s="1"/>
  <c r="N643" i="2" s="1"/>
  <c r="D642" i="2"/>
  <c r="F642" i="2" s="1"/>
  <c r="H642" i="2" s="1"/>
  <c r="J642" i="2" s="1"/>
  <c r="L642" i="2" s="1"/>
  <c r="N642" i="2" s="1"/>
  <c r="D641" i="2"/>
  <c r="F641" i="2" s="1"/>
  <c r="H641" i="2" s="1"/>
  <c r="J641" i="2" s="1"/>
  <c r="L641" i="2" s="1"/>
  <c r="N641" i="2" s="1"/>
  <c r="D640" i="2"/>
  <c r="F640" i="2" s="1"/>
  <c r="H640" i="2" s="1"/>
  <c r="J640" i="2" s="1"/>
  <c r="L640" i="2" s="1"/>
  <c r="N640" i="2" s="1"/>
  <c r="D639" i="2"/>
  <c r="F639" i="2" s="1"/>
  <c r="H639" i="2" s="1"/>
  <c r="J639" i="2" s="1"/>
  <c r="L639" i="2" s="1"/>
  <c r="N639" i="2" s="1"/>
  <c r="D638" i="2"/>
  <c r="F638" i="2" s="1"/>
  <c r="H638" i="2" s="1"/>
  <c r="J638" i="2" s="1"/>
  <c r="L638" i="2" s="1"/>
  <c r="N638" i="2" s="1"/>
  <c r="D637" i="2"/>
  <c r="F637" i="2" s="1"/>
  <c r="H637" i="2" s="1"/>
  <c r="J637" i="2" s="1"/>
  <c r="L637" i="2" s="1"/>
  <c r="N637" i="2" s="1"/>
  <c r="D636" i="2"/>
  <c r="F636" i="2" s="1"/>
  <c r="H636" i="2" s="1"/>
  <c r="J636" i="2" s="1"/>
  <c r="L636" i="2" s="1"/>
  <c r="N636" i="2" s="1"/>
  <c r="D635" i="2"/>
  <c r="F635" i="2" s="1"/>
  <c r="H635" i="2" s="1"/>
  <c r="J635" i="2" s="1"/>
  <c r="L635" i="2" s="1"/>
  <c r="N635" i="2" s="1"/>
  <c r="D634" i="2"/>
  <c r="F634" i="2" s="1"/>
  <c r="H634" i="2" s="1"/>
  <c r="J634" i="2" s="1"/>
  <c r="L634" i="2" s="1"/>
  <c r="N634" i="2" s="1"/>
  <c r="D633" i="2"/>
  <c r="F633" i="2" s="1"/>
  <c r="H633" i="2" s="1"/>
  <c r="J633" i="2" s="1"/>
  <c r="L633" i="2" s="1"/>
  <c r="N633" i="2" s="1"/>
  <c r="D632" i="2"/>
  <c r="F632" i="2" s="1"/>
  <c r="H632" i="2" s="1"/>
  <c r="J632" i="2" s="1"/>
  <c r="L632" i="2" s="1"/>
  <c r="N632" i="2" s="1"/>
  <c r="D631" i="2"/>
  <c r="F631" i="2" s="1"/>
  <c r="H631" i="2" s="1"/>
  <c r="J631" i="2" s="1"/>
  <c r="L631" i="2" s="1"/>
  <c r="N631" i="2" s="1"/>
  <c r="D630" i="2"/>
  <c r="F630" i="2" s="1"/>
  <c r="H630" i="2" s="1"/>
  <c r="J630" i="2" s="1"/>
  <c r="L630" i="2" s="1"/>
  <c r="N630" i="2" s="1"/>
  <c r="D629" i="2"/>
  <c r="F629" i="2" s="1"/>
  <c r="H629" i="2" s="1"/>
  <c r="J629" i="2" s="1"/>
  <c r="L629" i="2" s="1"/>
  <c r="N629" i="2" s="1"/>
  <c r="D628" i="2"/>
  <c r="F628" i="2" s="1"/>
  <c r="H628" i="2" s="1"/>
  <c r="J628" i="2" s="1"/>
  <c r="L628" i="2" s="1"/>
  <c r="N628" i="2" s="1"/>
  <c r="D627" i="2"/>
  <c r="F627" i="2" s="1"/>
  <c r="H627" i="2" s="1"/>
  <c r="J627" i="2" s="1"/>
  <c r="L627" i="2" s="1"/>
  <c r="N627" i="2" s="1"/>
  <c r="D626" i="2"/>
  <c r="F626" i="2" s="1"/>
  <c r="H626" i="2" s="1"/>
  <c r="J626" i="2" s="1"/>
  <c r="L626" i="2" s="1"/>
  <c r="N626" i="2" s="1"/>
  <c r="D625" i="2"/>
  <c r="F625" i="2" s="1"/>
  <c r="H625" i="2" s="1"/>
  <c r="J625" i="2" s="1"/>
  <c r="L625" i="2" s="1"/>
  <c r="N625" i="2" s="1"/>
  <c r="D624" i="2"/>
  <c r="F624" i="2" s="1"/>
  <c r="H624" i="2" s="1"/>
  <c r="J624" i="2" s="1"/>
  <c r="L624" i="2" s="1"/>
  <c r="N624" i="2" s="1"/>
  <c r="D623" i="2"/>
  <c r="F623" i="2" s="1"/>
  <c r="H623" i="2" s="1"/>
  <c r="J623" i="2" s="1"/>
  <c r="L623" i="2" s="1"/>
  <c r="N623" i="2" s="1"/>
  <c r="D622" i="2"/>
  <c r="F622" i="2" s="1"/>
  <c r="H622" i="2" s="1"/>
  <c r="J622" i="2" s="1"/>
  <c r="L622" i="2" s="1"/>
  <c r="N622" i="2" s="1"/>
  <c r="D621" i="2"/>
  <c r="F621" i="2" s="1"/>
  <c r="H621" i="2" s="1"/>
  <c r="J621" i="2" s="1"/>
  <c r="L621" i="2" s="1"/>
  <c r="N621" i="2" s="1"/>
  <c r="D620" i="2"/>
  <c r="F620" i="2" s="1"/>
  <c r="H620" i="2" s="1"/>
  <c r="J620" i="2" s="1"/>
  <c r="L620" i="2" s="1"/>
  <c r="N620" i="2" s="1"/>
  <c r="D619" i="2"/>
  <c r="F619" i="2" s="1"/>
  <c r="H619" i="2" s="1"/>
  <c r="J619" i="2" s="1"/>
  <c r="L619" i="2" s="1"/>
  <c r="N619" i="2" s="1"/>
  <c r="D618" i="2"/>
  <c r="F618" i="2" s="1"/>
  <c r="H618" i="2" s="1"/>
  <c r="J618" i="2" s="1"/>
  <c r="L618" i="2" s="1"/>
  <c r="N618" i="2" s="1"/>
  <c r="D617" i="2"/>
  <c r="F617" i="2" s="1"/>
  <c r="H617" i="2" s="1"/>
  <c r="J617" i="2" s="1"/>
  <c r="L617" i="2" s="1"/>
  <c r="N617" i="2" s="1"/>
  <c r="D616" i="2"/>
  <c r="F616" i="2" s="1"/>
  <c r="H616" i="2" s="1"/>
  <c r="J616" i="2" s="1"/>
  <c r="L616" i="2" s="1"/>
  <c r="N616" i="2" s="1"/>
  <c r="D615" i="2"/>
  <c r="F615" i="2" s="1"/>
  <c r="H615" i="2" s="1"/>
  <c r="J615" i="2" s="1"/>
  <c r="L615" i="2" s="1"/>
  <c r="N615" i="2" s="1"/>
  <c r="D614" i="2"/>
  <c r="F614" i="2" s="1"/>
  <c r="H614" i="2" s="1"/>
  <c r="J614" i="2" s="1"/>
  <c r="L614" i="2" s="1"/>
  <c r="N614" i="2" s="1"/>
  <c r="D613" i="2"/>
  <c r="F613" i="2" s="1"/>
  <c r="H613" i="2" s="1"/>
  <c r="J613" i="2" s="1"/>
  <c r="L613" i="2" s="1"/>
  <c r="N613" i="2" s="1"/>
  <c r="D612" i="2"/>
  <c r="F612" i="2" s="1"/>
  <c r="H612" i="2" s="1"/>
  <c r="J612" i="2" s="1"/>
  <c r="L612" i="2" s="1"/>
  <c r="N612" i="2" s="1"/>
  <c r="D611" i="2"/>
  <c r="F611" i="2" s="1"/>
  <c r="H611" i="2" s="1"/>
  <c r="J611" i="2" s="1"/>
  <c r="L611" i="2" s="1"/>
  <c r="N611" i="2" s="1"/>
  <c r="D610" i="2"/>
  <c r="F610" i="2" s="1"/>
  <c r="H610" i="2" s="1"/>
  <c r="J610" i="2" s="1"/>
  <c r="L610" i="2" s="1"/>
  <c r="N610" i="2" s="1"/>
  <c r="D609" i="2"/>
  <c r="F609" i="2" s="1"/>
  <c r="H609" i="2" s="1"/>
  <c r="J609" i="2" s="1"/>
  <c r="L609" i="2" s="1"/>
  <c r="N609" i="2" s="1"/>
  <c r="D608" i="2"/>
  <c r="F608" i="2" s="1"/>
  <c r="H608" i="2" s="1"/>
  <c r="J608" i="2" s="1"/>
  <c r="L608" i="2" s="1"/>
  <c r="N608" i="2" s="1"/>
  <c r="D607" i="2"/>
  <c r="F607" i="2" s="1"/>
  <c r="H607" i="2" s="1"/>
  <c r="J607" i="2" s="1"/>
  <c r="L607" i="2" s="1"/>
  <c r="N607" i="2" s="1"/>
  <c r="D606" i="2"/>
  <c r="F606" i="2" s="1"/>
  <c r="H606" i="2" s="1"/>
  <c r="J606" i="2" s="1"/>
  <c r="L606" i="2" s="1"/>
  <c r="N606" i="2" s="1"/>
  <c r="D605" i="2"/>
  <c r="F605" i="2" s="1"/>
  <c r="H605" i="2" s="1"/>
  <c r="J605" i="2" s="1"/>
  <c r="L605" i="2" s="1"/>
  <c r="N605" i="2" s="1"/>
  <c r="D604" i="2"/>
  <c r="F604" i="2" s="1"/>
  <c r="H604" i="2" s="1"/>
  <c r="J604" i="2" s="1"/>
  <c r="L604" i="2" s="1"/>
  <c r="N604" i="2" s="1"/>
  <c r="D603" i="2"/>
  <c r="F603" i="2" s="1"/>
  <c r="H603" i="2" s="1"/>
  <c r="J603" i="2" s="1"/>
  <c r="L603" i="2" s="1"/>
  <c r="N603" i="2" s="1"/>
  <c r="D602" i="2"/>
  <c r="F602" i="2" s="1"/>
  <c r="H602" i="2" s="1"/>
  <c r="J602" i="2" s="1"/>
  <c r="L602" i="2" s="1"/>
  <c r="N602" i="2" s="1"/>
  <c r="D601" i="2"/>
  <c r="F601" i="2" s="1"/>
  <c r="H601" i="2" s="1"/>
  <c r="J601" i="2" s="1"/>
  <c r="L601" i="2" s="1"/>
  <c r="N601" i="2" s="1"/>
  <c r="D600" i="2"/>
  <c r="F600" i="2" s="1"/>
  <c r="H600" i="2" s="1"/>
  <c r="J600" i="2" s="1"/>
  <c r="L600" i="2" s="1"/>
  <c r="N600" i="2" s="1"/>
  <c r="D599" i="2"/>
  <c r="F599" i="2" s="1"/>
  <c r="H599" i="2" s="1"/>
  <c r="J599" i="2" s="1"/>
  <c r="L599" i="2" s="1"/>
  <c r="N599" i="2" s="1"/>
  <c r="D598" i="2"/>
  <c r="F598" i="2" s="1"/>
  <c r="H598" i="2" s="1"/>
  <c r="J598" i="2" s="1"/>
  <c r="L598" i="2" s="1"/>
  <c r="N598" i="2" s="1"/>
  <c r="D597" i="2"/>
  <c r="F597" i="2" s="1"/>
  <c r="H597" i="2" s="1"/>
  <c r="J597" i="2" s="1"/>
  <c r="L597" i="2" s="1"/>
  <c r="N597" i="2" s="1"/>
  <c r="D596" i="2"/>
  <c r="F596" i="2" s="1"/>
  <c r="H596" i="2" s="1"/>
  <c r="J596" i="2" s="1"/>
  <c r="L596" i="2" s="1"/>
  <c r="N596" i="2" s="1"/>
  <c r="D595" i="2"/>
  <c r="F595" i="2" s="1"/>
  <c r="H595" i="2" s="1"/>
  <c r="J595" i="2" s="1"/>
  <c r="L595" i="2" s="1"/>
  <c r="N595" i="2" s="1"/>
  <c r="D594" i="2"/>
  <c r="F594" i="2" s="1"/>
  <c r="H594" i="2" s="1"/>
  <c r="J594" i="2" s="1"/>
  <c r="L594" i="2" s="1"/>
  <c r="N594" i="2" s="1"/>
  <c r="D593" i="2"/>
  <c r="F593" i="2" s="1"/>
  <c r="H593" i="2" s="1"/>
  <c r="J593" i="2" s="1"/>
  <c r="L593" i="2" s="1"/>
  <c r="N593" i="2" s="1"/>
  <c r="D592" i="2"/>
  <c r="F592" i="2" s="1"/>
  <c r="H592" i="2" s="1"/>
  <c r="J592" i="2" s="1"/>
  <c r="L592" i="2" s="1"/>
  <c r="N592" i="2" s="1"/>
  <c r="D591" i="2"/>
  <c r="F591" i="2" s="1"/>
  <c r="H591" i="2" s="1"/>
  <c r="J591" i="2" s="1"/>
  <c r="L591" i="2" s="1"/>
  <c r="N591" i="2" s="1"/>
  <c r="D590" i="2"/>
  <c r="F590" i="2" s="1"/>
  <c r="H590" i="2" s="1"/>
  <c r="J590" i="2" s="1"/>
  <c r="L590" i="2" s="1"/>
  <c r="N590" i="2" s="1"/>
  <c r="D589" i="2"/>
  <c r="F589" i="2" s="1"/>
  <c r="H589" i="2" s="1"/>
  <c r="J589" i="2" s="1"/>
  <c r="L589" i="2" s="1"/>
  <c r="N589" i="2" s="1"/>
  <c r="D588" i="2"/>
  <c r="F588" i="2" s="1"/>
  <c r="H588" i="2" s="1"/>
  <c r="J588" i="2" s="1"/>
  <c r="L588" i="2" s="1"/>
  <c r="N588" i="2" s="1"/>
  <c r="D587" i="2"/>
  <c r="F587" i="2" s="1"/>
  <c r="H587" i="2" s="1"/>
  <c r="J587" i="2" s="1"/>
  <c r="L587" i="2" s="1"/>
  <c r="N587" i="2" s="1"/>
  <c r="D586" i="2"/>
  <c r="F586" i="2" s="1"/>
  <c r="H586" i="2" s="1"/>
  <c r="J586" i="2" s="1"/>
  <c r="L586" i="2" s="1"/>
  <c r="N586" i="2" s="1"/>
  <c r="D585" i="2"/>
  <c r="F585" i="2" s="1"/>
  <c r="H585" i="2" s="1"/>
  <c r="J585" i="2" s="1"/>
  <c r="L585" i="2" s="1"/>
  <c r="N585" i="2" s="1"/>
  <c r="D584" i="2"/>
  <c r="F584" i="2" s="1"/>
  <c r="H584" i="2" s="1"/>
  <c r="J584" i="2" s="1"/>
  <c r="L584" i="2" s="1"/>
  <c r="N584" i="2" s="1"/>
  <c r="D583" i="2"/>
  <c r="F583" i="2" s="1"/>
  <c r="H583" i="2" s="1"/>
  <c r="J583" i="2" s="1"/>
  <c r="L583" i="2" s="1"/>
  <c r="N583" i="2" s="1"/>
  <c r="D582" i="2"/>
  <c r="F582" i="2" s="1"/>
  <c r="H582" i="2" s="1"/>
  <c r="J582" i="2" s="1"/>
  <c r="L582" i="2" s="1"/>
  <c r="N582" i="2" s="1"/>
  <c r="D581" i="2"/>
  <c r="F581" i="2" s="1"/>
  <c r="H581" i="2" s="1"/>
  <c r="J581" i="2" s="1"/>
  <c r="L581" i="2" s="1"/>
  <c r="N581" i="2" s="1"/>
  <c r="D580" i="2"/>
  <c r="F580" i="2" s="1"/>
  <c r="H580" i="2" s="1"/>
  <c r="J580" i="2" s="1"/>
  <c r="L580" i="2" s="1"/>
  <c r="N580" i="2" s="1"/>
  <c r="D579" i="2"/>
  <c r="F579" i="2" s="1"/>
  <c r="H579" i="2" s="1"/>
  <c r="J579" i="2" s="1"/>
  <c r="L579" i="2" s="1"/>
  <c r="N579" i="2" s="1"/>
  <c r="D578" i="2"/>
  <c r="F578" i="2" s="1"/>
  <c r="H578" i="2" s="1"/>
  <c r="J578" i="2" s="1"/>
  <c r="L578" i="2" s="1"/>
  <c r="N578" i="2" s="1"/>
  <c r="D577" i="2"/>
  <c r="F577" i="2" s="1"/>
  <c r="H577" i="2" s="1"/>
  <c r="J577" i="2" s="1"/>
  <c r="L577" i="2" s="1"/>
  <c r="N577" i="2" s="1"/>
  <c r="D576" i="2"/>
  <c r="F576" i="2" s="1"/>
  <c r="H576" i="2" s="1"/>
  <c r="J576" i="2" s="1"/>
  <c r="L576" i="2" s="1"/>
  <c r="N576" i="2" s="1"/>
  <c r="D575" i="2"/>
  <c r="F575" i="2" s="1"/>
  <c r="H575" i="2" s="1"/>
  <c r="J575" i="2" s="1"/>
  <c r="L575" i="2" s="1"/>
  <c r="N575" i="2" s="1"/>
  <c r="D574" i="2"/>
  <c r="F574" i="2" s="1"/>
  <c r="H574" i="2" s="1"/>
  <c r="J574" i="2" s="1"/>
  <c r="L574" i="2" s="1"/>
  <c r="N574" i="2" s="1"/>
  <c r="D573" i="2"/>
  <c r="F573" i="2" s="1"/>
  <c r="H573" i="2" s="1"/>
  <c r="J573" i="2" s="1"/>
  <c r="L573" i="2" s="1"/>
  <c r="N573" i="2" s="1"/>
  <c r="D572" i="2"/>
  <c r="F572" i="2" s="1"/>
  <c r="H572" i="2" s="1"/>
  <c r="J572" i="2" s="1"/>
  <c r="L572" i="2" s="1"/>
  <c r="N572" i="2" s="1"/>
  <c r="D571" i="2"/>
  <c r="F571" i="2" s="1"/>
  <c r="H571" i="2" s="1"/>
  <c r="J571" i="2" s="1"/>
  <c r="L571" i="2" s="1"/>
  <c r="N571" i="2" s="1"/>
  <c r="D570" i="2"/>
  <c r="F570" i="2" s="1"/>
  <c r="H570" i="2" s="1"/>
  <c r="J570" i="2" s="1"/>
  <c r="L570" i="2" s="1"/>
  <c r="N570" i="2" s="1"/>
  <c r="D569" i="2"/>
  <c r="F569" i="2" s="1"/>
  <c r="H569" i="2" s="1"/>
  <c r="J569" i="2" s="1"/>
  <c r="L569" i="2" s="1"/>
  <c r="N569" i="2" s="1"/>
  <c r="D568" i="2"/>
  <c r="F568" i="2" s="1"/>
  <c r="H568" i="2" s="1"/>
  <c r="J568" i="2" s="1"/>
  <c r="L568" i="2" s="1"/>
  <c r="N568" i="2" s="1"/>
  <c r="D567" i="2"/>
  <c r="F567" i="2" s="1"/>
  <c r="H567" i="2" s="1"/>
  <c r="J567" i="2" s="1"/>
  <c r="L567" i="2" s="1"/>
  <c r="N567" i="2" s="1"/>
  <c r="D566" i="2"/>
  <c r="F566" i="2" s="1"/>
  <c r="H566" i="2" s="1"/>
  <c r="J566" i="2" s="1"/>
  <c r="L566" i="2" s="1"/>
  <c r="N566" i="2" s="1"/>
  <c r="D565" i="2"/>
  <c r="F565" i="2" s="1"/>
  <c r="H565" i="2" s="1"/>
  <c r="J565" i="2" s="1"/>
  <c r="L565" i="2" s="1"/>
  <c r="N565" i="2" s="1"/>
  <c r="D564" i="2"/>
  <c r="F564" i="2" s="1"/>
  <c r="H564" i="2" s="1"/>
  <c r="J564" i="2" s="1"/>
  <c r="L564" i="2" s="1"/>
  <c r="N564" i="2" s="1"/>
  <c r="D563" i="2"/>
  <c r="F563" i="2" s="1"/>
  <c r="H563" i="2" s="1"/>
  <c r="J563" i="2" s="1"/>
  <c r="L563" i="2" s="1"/>
  <c r="N563" i="2" s="1"/>
  <c r="D562" i="2"/>
  <c r="F562" i="2" s="1"/>
  <c r="H562" i="2" s="1"/>
  <c r="J562" i="2" s="1"/>
  <c r="L562" i="2" s="1"/>
  <c r="N562" i="2" s="1"/>
  <c r="D561" i="2"/>
  <c r="F561" i="2" s="1"/>
  <c r="H561" i="2" s="1"/>
  <c r="J561" i="2" s="1"/>
  <c r="L561" i="2" s="1"/>
  <c r="N561" i="2" s="1"/>
  <c r="D560" i="2"/>
  <c r="F560" i="2" s="1"/>
  <c r="H560" i="2" s="1"/>
  <c r="J560" i="2" s="1"/>
  <c r="L560" i="2" s="1"/>
  <c r="N560" i="2" s="1"/>
  <c r="D559" i="2"/>
  <c r="F559" i="2" s="1"/>
  <c r="H559" i="2" s="1"/>
  <c r="J559" i="2" s="1"/>
  <c r="L559" i="2" s="1"/>
  <c r="N559" i="2" s="1"/>
  <c r="D558" i="2"/>
  <c r="F558" i="2" s="1"/>
  <c r="H558" i="2" s="1"/>
  <c r="J558" i="2" s="1"/>
  <c r="L558" i="2" s="1"/>
  <c r="N558" i="2" s="1"/>
  <c r="D557" i="2"/>
  <c r="F557" i="2" s="1"/>
  <c r="H557" i="2" s="1"/>
  <c r="J557" i="2" s="1"/>
  <c r="L557" i="2" s="1"/>
  <c r="N557" i="2" s="1"/>
  <c r="D556" i="2"/>
  <c r="F556" i="2" s="1"/>
  <c r="H556" i="2" s="1"/>
  <c r="J556" i="2" s="1"/>
  <c r="L556" i="2" s="1"/>
  <c r="N556" i="2" s="1"/>
  <c r="D555" i="2"/>
  <c r="F555" i="2" s="1"/>
  <c r="H555" i="2" s="1"/>
  <c r="J555" i="2" s="1"/>
  <c r="L555" i="2" s="1"/>
  <c r="N555" i="2" s="1"/>
  <c r="D554" i="2"/>
  <c r="F554" i="2" s="1"/>
  <c r="H554" i="2" s="1"/>
  <c r="J554" i="2" s="1"/>
  <c r="L554" i="2" s="1"/>
  <c r="N554" i="2" s="1"/>
  <c r="D553" i="2"/>
  <c r="F553" i="2" s="1"/>
  <c r="H553" i="2" s="1"/>
  <c r="J553" i="2" s="1"/>
  <c r="L553" i="2" s="1"/>
  <c r="N553" i="2" s="1"/>
  <c r="D552" i="2"/>
  <c r="F552" i="2" s="1"/>
  <c r="H552" i="2" s="1"/>
  <c r="J552" i="2" s="1"/>
  <c r="L552" i="2" s="1"/>
  <c r="N552" i="2" s="1"/>
  <c r="D551" i="2"/>
  <c r="F551" i="2" s="1"/>
  <c r="H551" i="2" s="1"/>
  <c r="J551" i="2" s="1"/>
  <c r="L551" i="2" s="1"/>
  <c r="N551" i="2" s="1"/>
  <c r="D550" i="2"/>
  <c r="F550" i="2" s="1"/>
  <c r="H550" i="2" s="1"/>
  <c r="J550" i="2" s="1"/>
  <c r="L550" i="2" s="1"/>
  <c r="N550" i="2" s="1"/>
  <c r="D549" i="2"/>
  <c r="F549" i="2" s="1"/>
  <c r="H549" i="2" s="1"/>
  <c r="J549" i="2" s="1"/>
  <c r="L549" i="2" s="1"/>
  <c r="N549" i="2" s="1"/>
  <c r="D548" i="2"/>
  <c r="F548" i="2" s="1"/>
  <c r="H548" i="2" s="1"/>
  <c r="J548" i="2" s="1"/>
  <c r="L548" i="2" s="1"/>
  <c r="N548" i="2" s="1"/>
  <c r="D547" i="2"/>
  <c r="F547" i="2" s="1"/>
  <c r="H547" i="2" s="1"/>
  <c r="J547" i="2" s="1"/>
  <c r="L547" i="2" s="1"/>
  <c r="N547" i="2" s="1"/>
  <c r="D546" i="2"/>
  <c r="F546" i="2" s="1"/>
  <c r="H546" i="2" s="1"/>
  <c r="J546" i="2" s="1"/>
  <c r="L546" i="2" s="1"/>
  <c r="N546" i="2" s="1"/>
  <c r="D545" i="2"/>
  <c r="F545" i="2" s="1"/>
  <c r="H545" i="2" s="1"/>
  <c r="J545" i="2" s="1"/>
  <c r="L545" i="2" s="1"/>
  <c r="N545" i="2" s="1"/>
  <c r="D544" i="2"/>
  <c r="F544" i="2" s="1"/>
  <c r="H544" i="2" s="1"/>
  <c r="J544" i="2" s="1"/>
  <c r="L544" i="2" s="1"/>
  <c r="N544" i="2" s="1"/>
  <c r="D543" i="2"/>
  <c r="F543" i="2" s="1"/>
  <c r="H543" i="2" s="1"/>
  <c r="J543" i="2" s="1"/>
  <c r="L543" i="2" s="1"/>
  <c r="N543" i="2" s="1"/>
  <c r="D542" i="2"/>
  <c r="F542" i="2" s="1"/>
  <c r="H542" i="2" s="1"/>
  <c r="J542" i="2" s="1"/>
  <c r="L542" i="2" s="1"/>
  <c r="N542" i="2" s="1"/>
  <c r="D541" i="2"/>
  <c r="F541" i="2" s="1"/>
  <c r="H541" i="2" s="1"/>
  <c r="J541" i="2" s="1"/>
  <c r="L541" i="2" s="1"/>
  <c r="N541" i="2" s="1"/>
  <c r="D540" i="2"/>
  <c r="F540" i="2" s="1"/>
  <c r="H540" i="2" s="1"/>
  <c r="J540" i="2" s="1"/>
  <c r="L540" i="2" s="1"/>
  <c r="N540" i="2" s="1"/>
  <c r="D539" i="2"/>
  <c r="F539" i="2" s="1"/>
  <c r="H539" i="2" s="1"/>
  <c r="J539" i="2" s="1"/>
  <c r="L539" i="2" s="1"/>
  <c r="N539" i="2" s="1"/>
  <c r="D538" i="2"/>
  <c r="F538" i="2" s="1"/>
  <c r="H538" i="2" s="1"/>
  <c r="J538" i="2" s="1"/>
  <c r="L538" i="2" s="1"/>
  <c r="N538" i="2" s="1"/>
  <c r="D537" i="2"/>
  <c r="F537" i="2" s="1"/>
  <c r="H537" i="2" s="1"/>
  <c r="J537" i="2" s="1"/>
  <c r="L537" i="2" s="1"/>
  <c r="N537" i="2" s="1"/>
  <c r="D536" i="2"/>
  <c r="F536" i="2" s="1"/>
  <c r="H536" i="2" s="1"/>
  <c r="J536" i="2" s="1"/>
  <c r="L536" i="2" s="1"/>
  <c r="N536" i="2" s="1"/>
  <c r="D535" i="2"/>
  <c r="F535" i="2" s="1"/>
  <c r="H535" i="2" s="1"/>
  <c r="J535" i="2" s="1"/>
  <c r="L535" i="2" s="1"/>
  <c r="N535" i="2" s="1"/>
  <c r="D534" i="2"/>
  <c r="F534" i="2" s="1"/>
  <c r="H534" i="2" s="1"/>
  <c r="J534" i="2" s="1"/>
  <c r="L534" i="2" s="1"/>
  <c r="N534" i="2" s="1"/>
  <c r="D533" i="2"/>
  <c r="F533" i="2" s="1"/>
  <c r="H533" i="2" s="1"/>
  <c r="J533" i="2" s="1"/>
  <c r="L533" i="2" s="1"/>
  <c r="N533" i="2" s="1"/>
  <c r="D532" i="2"/>
  <c r="F532" i="2" s="1"/>
  <c r="H532" i="2" s="1"/>
  <c r="J532" i="2" s="1"/>
  <c r="L532" i="2" s="1"/>
  <c r="N532" i="2" s="1"/>
  <c r="D531" i="2"/>
  <c r="F531" i="2" s="1"/>
  <c r="H531" i="2" s="1"/>
  <c r="J531" i="2" s="1"/>
  <c r="L531" i="2" s="1"/>
  <c r="N531" i="2" s="1"/>
  <c r="D530" i="2"/>
  <c r="F530" i="2" s="1"/>
  <c r="H530" i="2" s="1"/>
  <c r="J530" i="2" s="1"/>
  <c r="L530" i="2" s="1"/>
  <c r="N530" i="2" s="1"/>
  <c r="D529" i="2"/>
  <c r="F529" i="2" s="1"/>
  <c r="H529" i="2" s="1"/>
  <c r="J529" i="2" s="1"/>
  <c r="L529" i="2" s="1"/>
  <c r="N529" i="2" s="1"/>
  <c r="D528" i="2"/>
  <c r="F528" i="2" s="1"/>
  <c r="H528" i="2" s="1"/>
  <c r="J528" i="2" s="1"/>
  <c r="L528" i="2" s="1"/>
  <c r="N528" i="2" s="1"/>
  <c r="D527" i="2"/>
  <c r="F527" i="2" s="1"/>
  <c r="H527" i="2" s="1"/>
  <c r="J527" i="2" s="1"/>
  <c r="L527" i="2" s="1"/>
  <c r="N527" i="2" s="1"/>
  <c r="D526" i="2"/>
  <c r="F526" i="2" s="1"/>
  <c r="H526" i="2" s="1"/>
  <c r="J526" i="2" s="1"/>
  <c r="L526" i="2" s="1"/>
  <c r="N526" i="2" s="1"/>
  <c r="D525" i="2"/>
  <c r="F525" i="2" s="1"/>
  <c r="H525" i="2" s="1"/>
  <c r="J525" i="2" s="1"/>
  <c r="L525" i="2" s="1"/>
  <c r="N525" i="2" s="1"/>
  <c r="D524" i="2"/>
  <c r="F524" i="2" s="1"/>
  <c r="H524" i="2" s="1"/>
  <c r="J524" i="2" s="1"/>
  <c r="L524" i="2" s="1"/>
  <c r="N524" i="2" s="1"/>
  <c r="D523" i="2"/>
  <c r="F523" i="2" s="1"/>
  <c r="H523" i="2" s="1"/>
  <c r="J523" i="2" s="1"/>
  <c r="L523" i="2" s="1"/>
  <c r="N523" i="2" s="1"/>
  <c r="D522" i="2"/>
  <c r="F522" i="2" s="1"/>
  <c r="H522" i="2" s="1"/>
  <c r="J522" i="2" s="1"/>
  <c r="L522" i="2" s="1"/>
  <c r="N522" i="2" s="1"/>
  <c r="D521" i="2"/>
  <c r="F521" i="2" s="1"/>
  <c r="H521" i="2" s="1"/>
  <c r="J521" i="2" s="1"/>
  <c r="L521" i="2" s="1"/>
  <c r="N521" i="2" s="1"/>
  <c r="D520" i="2"/>
  <c r="F520" i="2" s="1"/>
  <c r="H520" i="2" s="1"/>
  <c r="J520" i="2" s="1"/>
  <c r="L520" i="2" s="1"/>
  <c r="N520" i="2" s="1"/>
  <c r="D519" i="2"/>
  <c r="F519" i="2" s="1"/>
  <c r="H519" i="2" s="1"/>
  <c r="J519" i="2" s="1"/>
  <c r="L519" i="2" s="1"/>
  <c r="N519" i="2" s="1"/>
  <c r="D518" i="2"/>
  <c r="F518" i="2" s="1"/>
  <c r="H518" i="2" s="1"/>
  <c r="J518" i="2" s="1"/>
  <c r="L518" i="2" s="1"/>
  <c r="N518" i="2" s="1"/>
  <c r="D517" i="2"/>
  <c r="F517" i="2" s="1"/>
  <c r="H517" i="2" s="1"/>
  <c r="J517" i="2" s="1"/>
  <c r="L517" i="2" s="1"/>
  <c r="N517" i="2" s="1"/>
  <c r="D516" i="2"/>
  <c r="F516" i="2" s="1"/>
  <c r="H516" i="2" s="1"/>
  <c r="J516" i="2" s="1"/>
  <c r="L516" i="2" s="1"/>
  <c r="N516" i="2" s="1"/>
  <c r="D515" i="2"/>
  <c r="F515" i="2" s="1"/>
  <c r="H515" i="2" s="1"/>
  <c r="J515" i="2" s="1"/>
  <c r="L515" i="2" s="1"/>
  <c r="N515" i="2" s="1"/>
  <c r="D514" i="2"/>
  <c r="F514" i="2" s="1"/>
  <c r="H514" i="2" s="1"/>
  <c r="J514" i="2" s="1"/>
  <c r="L514" i="2" s="1"/>
  <c r="N514" i="2" s="1"/>
  <c r="D513" i="2"/>
  <c r="F513" i="2" s="1"/>
  <c r="H513" i="2" s="1"/>
  <c r="J513" i="2" s="1"/>
  <c r="L513" i="2" s="1"/>
  <c r="N513" i="2" s="1"/>
  <c r="D512" i="2"/>
  <c r="F512" i="2" s="1"/>
  <c r="H512" i="2" s="1"/>
  <c r="J512" i="2" s="1"/>
  <c r="L512" i="2" s="1"/>
  <c r="N512" i="2" s="1"/>
  <c r="D511" i="2"/>
  <c r="F511" i="2" s="1"/>
  <c r="H511" i="2" s="1"/>
  <c r="J511" i="2" s="1"/>
  <c r="L511" i="2" s="1"/>
  <c r="N511" i="2" s="1"/>
  <c r="D510" i="2"/>
  <c r="F510" i="2" s="1"/>
  <c r="H510" i="2" s="1"/>
  <c r="J510" i="2" s="1"/>
  <c r="L510" i="2" s="1"/>
  <c r="N510" i="2" s="1"/>
  <c r="D509" i="2"/>
  <c r="F509" i="2" s="1"/>
  <c r="H509" i="2" s="1"/>
  <c r="J509" i="2" s="1"/>
  <c r="L509" i="2" s="1"/>
  <c r="N509" i="2" s="1"/>
  <c r="D508" i="2"/>
  <c r="F508" i="2" s="1"/>
  <c r="H508" i="2" s="1"/>
  <c r="J508" i="2" s="1"/>
  <c r="L508" i="2" s="1"/>
  <c r="N508" i="2" s="1"/>
  <c r="D507" i="2"/>
  <c r="F507" i="2" s="1"/>
  <c r="H507" i="2" s="1"/>
  <c r="J507" i="2" s="1"/>
  <c r="L507" i="2" s="1"/>
  <c r="N507" i="2" s="1"/>
  <c r="D506" i="2"/>
  <c r="F506" i="2" s="1"/>
  <c r="H506" i="2" s="1"/>
  <c r="J506" i="2" s="1"/>
  <c r="L506" i="2" s="1"/>
  <c r="N506" i="2" s="1"/>
  <c r="D505" i="2"/>
  <c r="F505" i="2" s="1"/>
  <c r="H505" i="2" s="1"/>
  <c r="J505" i="2" s="1"/>
  <c r="L505" i="2" s="1"/>
  <c r="N505" i="2" s="1"/>
  <c r="D504" i="2"/>
  <c r="F504" i="2" s="1"/>
  <c r="H504" i="2" s="1"/>
  <c r="J504" i="2" s="1"/>
  <c r="L504" i="2" s="1"/>
  <c r="N504" i="2" s="1"/>
  <c r="D503" i="2"/>
  <c r="F503" i="2" s="1"/>
  <c r="H503" i="2" s="1"/>
  <c r="J503" i="2" s="1"/>
  <c r="L503" i="2" s="1"/>
  <c r="N503" i="2" s="1"/>
  <c r="D502" i="2"/>
  <c r="F502" i="2" s="1"/>
  <c r="H502" i="2" s="1"/>
  <c r="J502" i="2" s="1"/>
  <c r="L502" i="2" s="1"/>
  <c r="N502" i="2" s="1"/>
  <c r="D501" i="2"/>
  <c r="F501" i="2" s="1"/>
  <c r="H501" i="2" s="1"/>
  <c r="J501" i="2" s="1"/>
  <c r="L501" i="2" s="1"/>
  <c r="N501" i="2" s="1"/>
  <c r="D500" i="2"/>
  <c r="F500" i="2" s="1"/>
  <c r="H500" i="2" s="1"/>
  <c r="J500" i="2" s="1"/>
  <c r="L500" i="2" s="1"/>
  <c r="N500" i="2" s="1"/>
  <c r="D499" i="2"/>
  <c r="F499" i="2" s="1"/>
  <c r="H499" i="2" s="1"/>
  <c r="J499" i="2" s="1"/>
  <c r="L499" i="2" s="1"/>
  <c r="N499" i="2" s="1"/>
  <c r="D498" i="2"/>
  <c r="F498" i="2" s="1"/>
  <c r="H498" i="2" s="1"/>
  <c r="J498" i="2" s="1"/>
  <c r="L498" i="2" s="1"/>
  <c r="N498" i="2" s="1"/>
  <c r="D497" i="2"/>
  <c r="F497" i="2" s="1"/>
  <c r="H497" i="2" s="1"/>
  <c r="J497" i="2" s="1"/>
  <c r="L497" i="2" s="1"/>
  <c r="N497" i="2" s="1"/>
  <c r="D496" i="2"/>
  <c r="F496" i="2" s="1"/>
  <c r="H496" i="2" s="1"/>
  <c r="J496" i="2" s="1"/>
  <c r="L496" i="2" s="1"/>
  <c r="N496" i="2" s="1"/>
  <c r="D495" i="2"/>
  <c r="F495" i="2" s="1"/>
  <c r="H495" i="2" s="1"/>
  <c r="J495" i="2" s="1"/>
  <c r="L495" i="2" s="1"/>
  <c r="N495" i="2" s="1"/>
  <c r="D494" i="2"/>
  <c r="F494" i="2" s="1"/>
  <c r="H494" i="2" s="1"/>
  <c r="J494" i="2" s="1"/>
  <c r="L494" i="2" s="1"/>
  <c r="N494" i="2" s="1"/>
  <c r="D493" i="2"/>
  <c r="F493" i="2" s="1"/>
  <c r="H493" i="2" s="1"/>
  <c r="J493" i="2" s="1"/>
  <c r="L493" i="2" s="1"/>
  <c r="N493" i="2" s="1"/>
  <c r="D492" i="2"/>
  <c r="F492" i="2" s="1"/>
  <c r="H492" i="2" s="1"/>
  <c r="J492" i="2" s="1"/>
  <c r="L492" i="2" s="1"/>
  <c r="N492" i="2" s="1"/>
  <c r="D491" i="2"/>
  <c r="F491" i="2" s="1"/>
  <c r="H491" i="2" s="1"/>
  <c r="J491" i="2" s="1"/>
  <c r="L491" i="2" s="1"/>
  <c r="N491" i="2" s="1"/>
  <c r="D490" i="2"/>
  <c r="F490" i="2" s="1"/>
  <c r="H490" i="2" s="1"/>
  <c r="J490" i="2" s="1"/>
  <c r="L490" i="2" s="1"/>
  <c r="N490" i="2" s="1"/>
  <c r="D489" i="2"/>
  <c r="F489" i="2" s="1"/>
  <c r="H489" i="2" s="1"/>
  <c r="J489" i="2" s="1"/>
  <c r="L489" i="2" s="1"/>
  <c r="N489" i="2" s="1"/>
  <c r="D488" i="2"/>
  <c r="F488" i="2" s="1"/>
  <c r="H488" i="2" s="1"/>
  <c r="J488" i="2" s="1"/>
  <c r="L488" i="2" s="1"/>
  <c r="N488" i="2" s="1"/>
  <c r="D487" i="2"/>
  <c r="F487" i="2" s="1"/>
  <c r="H487" i="2" s="1"/>
  <c r="J487" i="2" s="1"/>
  <c r="L487" i="2" s="1"/>
  <c r="N487" i="2" s="1"/>
  <c r="D486" i="2"/>
  <c r="F486" i="2" s="1"/>
  <c r="H486" i="2" s="1"/>
  <c r="J486" i="2" s="1"/>
  <c r="L486" i="2" s="1"/>
  <c r="N486" i="2" s="1"/>
  <c r="D485" i="2"/>
  <c r="F485" i="2" s="1"/>
  <c r="H485" i="2" s="1"/>
  <c r="J485" i="2" s="1"/>
  <c r="L485" i="2" s="1"/>
  <c r="N485" i="2" s="1"/>
  <c r="D484" i="2"/>
  <c r="F484" i="2" s="1"/>
  <c r="H484" i="2" s="1"/>
  <c r="J484" i="2" s="1"/>
  <c r="L484" i="2" s="1"/>
  <c r="N484" i="2" s="1"/>
  <c r="D483" i="2"/>
  <c r="F483" i="2" s="1"/>
  <c r="H483" i="2" s="1"/>
  <c r="J483" i="2" s="1"/>
  <c r="L483" i="2" s="1"/>
  <c r="N483" i="2" s="1"/>
  <c r="D482" i="2"/>
  <c r="F482" i="2" s="1"/>
  <c r="H482" i="2" s="1"/>
  <c r="J482" i="2" s="1"/>
  <c r="L482" i="2" s="1"/>
  <c r="N482" i="2" s="1"/>
  <c r="D481" i="2"/>
  <c r="F481" i="2" s="1"/>
  <c r="H481" i="2" s="1"/>
  <c r="J481" i="2" s="1"/>
  <c r="L481" i="2" s="1"/>
  <c r="N481" i="2" s="1"/>
  <c r="D480" i="2"/>
  <c r="F480" i="2" s="1"/>
  <c r="H480" i="2" s="1"/>
  <c r="J480" i="2" s="1"/>
  <c r="L480" i="2" s="1"/>
  <c r="N480" i="2" s="1"/>
  <c r="D479" i="2"/>
  <c r="F479" i="2" s="1"/>
  <c r="H479" i="2" s="1"/>
  <c r="J479" i="2" s="1"/>
  <c r="L479" i="2" s="1"/>
  <c r="N479" i="2" s="1"/>
  <c r="D478" i="2"/>
  <c r="F478" i="2" s="1"/>
  <c r="H478" i="2" s="1"/>
  <c r="J478" i="2" s="1"/>
  <c r="L478" i="2" s="1"/>
  <c r="N478" i="2" s="1"/>
  <c r="D477" i="2"/>
  <c r="F477" i="2" s="1"/>
  <c r="H477" i="2" s="1"/>
  <c r="J477" i="2" s="1"/>
  <c r="L477" i="2" s="1"/>
  <c r="N477" i="2" s="1"/>
  <c r="D476" i="2"/>
  <c r="F476" i="2" s="1"/>
  <c r="H476" i="2" s="1"/>
  <c r="J476" i="2" s="1"/>
  <c r="L476" i="2" s="1"/>
  <c r="N476" i="2" s="1"/>
  <c r="D475" i="2"/>
  <c r="F475" i="2" s="1"/>
  <c r="H475" i="2" s="1"/>
  <c r="J475" i="2" s="1"/>
  <c r="L475" i="2" s="1"/>
  <c r="N475" i="2" s="1"/>
  <c r="D474" i="2"/>
  <c r="F474" i="2" s="1"/>
  <c r="H474" i="2" s="1"/>
  <c r="J474" i="2" s="1"/>
  <c r="L474" i="2" s="1"/>
  <c r="N474" i="2" s="1"/>
  <c r="D473" i="2"/>
  <c r="F473" i="2" s="1"/>
  <c r="H473" i="2" s="1"/>
  <c r="J473" i="2" s="1"/>
  <c r="L473" i="2" s="1"/>
  <c r="N473" i="2" s="1"/>
  <c r="D472" i="2"/>
  <c r="F472" i="2" s="1"/>
  <c r="H472" i="2" s="1"/>
  <c r="J472" i="2" s="1"/>
  <c r="L472" i="2" s="1"/>
  <c r="N472" i="2" s="1"/>
  <c r="D471" i="2"/>
  <c r="F471" i="2" s="1"/>
  <c r="H471" i="2" s="1"/>
  <c r="J471" i="2" s="1"/>
  <c r="L471" i="2" s="1"/>
  <c r="N471" i="2" s="1"/>
  <c r="D470" i="2"/>
  <c r="F470" i="2" s="1"/>
  <c r="H470" i="2" s="1"/>
  <c r="J470" i="2" s="1"/>
  <c r="L470" i="2" s="1"/>
  <c r="N470" i="2" s="1"/>
  <c r="D469" i="2"/>
  <c r="F469" i="2" s="1"/>
  <c r="H469" i="2" s="1"/>
  <c r="J469" i="2" s="1"/>
  <c r="L469" i="2" s="1"/>
  <c r="N469" i="2" s="1"/>
  <c r="D468" i="2"/>
  <c r="F468" i="2" s="1"/>
  <c r="H468" i="2" s="1"/>
  <c r="J468" i="2" s="1"/>
  <c r="L468" i="2" s="1"/>
  <c r="N468" i="2" s="1"/>
  <c r="D467" i="2"/>
  <c r="F467" i="2" s="1"/>
  <c r="H467" i="2" s="1"/>
  <c r="J467" i="2" s="1"/>
  <c r="L467" i="2" s="1"/>
  <c r="N467" i="2" s="1"/>
  <c r="D466" i="2"/>
  <c r="F466" i="2" s="1"/>
  <c r="H466" i="2" s="1"/>
  <c r="J466" i="2" s="1"/>
  <c r="L466" i="2" s="1"/>
  <c r="N466" i="2" s="1"/>
  <c r="D465" i="2"/>
  <c r="F465" i="2" s="1"/>
  <c r="H465" i="2" s="1"/>
  <c r="J465" i="2" s="1"/>
  <c r="L465" i="2" s="1"/>
  <c r="N465" i="2" s="1"/>
  <c r="D464" i="2"/>
  <c r="F464" i="2" s="1"/>
  <c r="H464" i="2" s="1"/>
  <c r="J464" i="2" s="1"/>
  <c r="L464" i="2" s="1"/>
  <c r="N464" i="2" s="1"/>
  <c r="D463" i="2"/>
  <c r="F463" i="2" s="1"/>
  <c r="H463" i="2" s="1"/>
  <c r="J463" i="2" s="1"/>
  <c r="L463" i="2" s="1"/>
  <c r="N463" i="2" s="1"/>
  <c r="D462" i="2"/>
  <c r="F462" i="2" s="1"/>
  <c r="H462" i="2" s="1"/>
  <c r="J462" i="2" s="1"/>
  <c r="L462" i="2" s="1"/>
  <c r="N462" i="2" s="1"/>
  <c r="D461" i="2"/>
  <c r="F461" i="2" s="1"/>
  <c r="H461" i="2" s="1"/>
  <c r="J461" i="2" s="1"/>
  <c r="L461" i="2" s="1"/>
  <c r="N461" i="2" s="1"/>
  <c r="D460" i="2"/>
  <c r="F460" i="2" s="1"/>
  <c r="H460" i="2" s="1"/>
  <c r="J460" i="2" s="1"/>
  <c r="L460" i="2" s="1"/>
  <c r="N460" i="2" s="1"/>
  <c r="D459" i="2"/>
  <c r="F459" i="2" s="1"/>
  <c r="H459" i="2" s="1"/>
  <c r="J459" i="2" s="1"/>
  <c r="L459" i="2" s="1"/>
  <c r="N459" i="2" s="1"/>
  <c r="D458" i="2"/>
  <c r="F458" i="2" s="1"/>
  <c r="H458" i="2" s="1"/>
  <c r="J458" i="2" s="1"/>
  <c r="L458" i="2" s="1"/>
  <c r="N458" i="2" s="1"/>
  <c r="D457" i="2"/>
  <c r="F457" i="2" s="1"/>
  <c r="H457" i="2" s="1"/>
  <c r="J457" i="2" s="1"/>
  <c r="L457" i="2" s="1"/>
  <c r="N457" i="2" s="1"/>
  <c r="D456" i="2"/>
  <c r="F456" i="2" s="1"/>
  <c r="H456" i="2" s="1"/>
  <c r="J456" i="2" s="1"/>
  <c r="L456" i="2" s="1"/>
  <c r="N456" i="2" s="1"/>
  <c r="D455" i="2"/>
  <c r="F455" i="2" s="1"/>
  <c r="H455" i="2" s="1"/>
  <c r="J455" i="2" s="1"/>
  <c r="L455" i="2" s="1"/>
  <c r="N455" i="2" s="1"/>
  <c r="D454" i="2"/>
  <c r="F454" i="2" s="1"/>
  <c r="H454" i="2" s="1"/>
  <c r="J454" i="2" s="1"/>
  <c r="L454" i="2" s="1"/>
  <c r="N454" i="2" s="1"/>
  <c r="D453" i="2"/>
  <c r="F453" i="2" s="1"/>
  <c r="H453" i="2" s="1"/>
  <c r="J453" i="2" s="1"/>
  <c r="L453" i="2" s="1"/>
  <c r="N453" i="2" s="1"/>
  <c r="D452" i="2"/>
  <c r="F452" i="2" s="1"/>
  <c r="H452" i="2" s="1"/>
  <c r="J452" i="2" s="1"/>
  <c r="L452" i="2" s="1"/>
  <c r="N452" i="2" s="1"/>
  <c r="D451" i="2"/>
  <c r="F451" i="2" s="1"/>
  <c r="H451" i="2" s="1"/>
  <c r="J451" i="2" s="1"/>
  <c r="L451" i="2" s="1"/>
  <c r="N451" i="2" s="1"/>
  <c r="D450" i="2"/>
  <c r="F450" i="2" s="1"/>
  <c r="H450" i="2" s="1"/>
  <c r="J450" i="2" s="1"/>
  <c r="L450" i="2" s="1"/>
  <c r="N450" i="2" s="1"/>
  <c r="D449" i="2"/>
  <c r="F449" i="2" s="1"/>
  <c r="H449" i="2" s="1"/>
  <c r="J449" i="2" s="1"/>
  <c r="L449" i="2" s="1"/>
  <c r="N449" i="2" s="1"/>
  <c r="D448" i="2"/>
  <c r="F448" i="2" s="1"/>
  <c r="H448" i="2" s="1"/>
  <c r="J448" i="2" s="1"/>
  <c r="L448" i="2" s="1"/>
  <c r="N448" i="2" s="1"/>
  <c r="D447" i="2"/>
  <c r="F447" i="2" s="1"/>
  <c r="H447" i="2" s="1"/>
  <c r="J447" i="2" s="1"/>
  <c r="L447" i="2" s="1"/>
  <c r="N447" i="2" s="1"/>
  <c r="D446" i="2"/>
  <c r="F446" i="2" s="1"/>
  <c r="H446" i="2" s="1"/>
  <c r="J446" i="2" s="1"/>
  <c r="L446" i="2" s="1"/>
  <c r="N446" i="2" s="1"/>
  <c r="D445" i="2"/>
  <c r="F445" i="2" s="1"/>
  <c r="H445" i="2" s="1"/>
  <c r="J445" i="2" s="1"/>
  <c r="L445" i="2" s="1"/>
  <c r="N445" i="2" s="1"/>
  <c r="D444" i="2"/>
  <c r="F444" i="2" s="1"/>
  <c r="H444" i="2" s="1"/>
  <c r="J444" i="2" s="1"/>
  <c r="L444" i="2" s="1"/>
  <c r="N444" i="2" s="1"/>
  <c r="D443" i="2"/>
  <c r="F443" i="2" s="1"/>
  <c r="H443" i="2" s="1"/>
  <c r="J443" i="2" s="1"/>
  <c r="L443" i="2" s="1"/>
  <c r="N443" i="2" s="1"/>
  <c r="D442" i="2"/>
  <c r="F442" i="2" s="1"/>
  <c r="H442" i="2" s="1"/>
  <c r="J442" i="2" s="1"/>
  <c r="L442" i="2" s="1"/>
  <c r="N442" i="2" s="1"/>
  <c r="D441" i="2"/>
  <c r="F441" i="2" s="1"/>
  <c r="H441" i="2" s="1"/>
  <c r="J441" i="2" s="1"/>
  <c r="L441" i="2" s="1"/>
  <c r="N441" i="2" s="1"/>
  <c r="D440" i="2"/>
  <c r="F440" i="2" s="1"/>
  <c r="H440" i="2" s="1"/>
  <c r="J440" i="2" s="1"/>
  <c r="L440" i="2" s="1"/>
  <c r="N440" i="2" s="1"/>
  <c r="D439" i="2"/>
  <c r="F439" i="2" s="1"/>
  <c r="H439" i="2" s="1"/>
  <c r="J439" i="2" s="1"/>
  <c r="L439" i="2" s="1"/>
  <c r="N439" i="2" s="1"/>
  <c r="D438" i="2"/>
  <c r="F438" i="2" s="1"/>
  <c r="H438" i="2" s="1"/>
  <c r="J438" i="2" s="1"/>
  <c r="L438" i="2" s="1"/>
  <c r="N438" i="2" s="1"/>
  <c r="D437" i="2"/>
  <c r="F437" i="2" s="1"/>
  <c r="H437" i="2" s="1"/>
  <c r="J437" i="2" s="1"/>
  <c r="L437" i="2" s="1"/>
  <c r="N437" i="2" s="1"/>
  <c r="D436" i="2"/>
  <c r="F436" i="2" s="1"/>
  <c r="H436" i="2" s="1"/>
  <c r="J436" i="2" s="1"/>
  <c r="L436" i="2" s="1"/>
  <c r="N436" i="2" s="1"/>
  <c r="D435" i="2"/>
  <c r="F435" i="2" s="1"/>
  <c r="H435" i="2" s="1"/>
  <c r="J435" i="2" s="1"/>
  <c r="L435" i="2" s="1"/>
  <c r="N435" i="2" s="1"/>
  <c r="D434" i="2"/>
  <c r="F434" i="2" s="1"/>
  <c r="H434" i="2" s="1"/>
  <c r="J434" i="2" s="1"/>
  <c r="L434" i="2" s="1"/>
  <c r="N434" i="2" s="1"/>
  <c r="D433" i="2"/>
  <c r="F433" i="2" s="1"/>
  <c r="H433" i="2" s="1"/>
  <c r="J433" i="2" s="1"/>
  <c r="L433" i="2" s="1"/>
  <c r="N433" i="2" s="1"/>
  <c r="D432" i="2"/>
  <c r="F432" i="2" s="1"/>
  <c r="H432" i="2" s="1"/>
  <c r="J432" i="2" s="1"/>
  <c r="L432" i="2" s="1"/>
  <c r="N432" i="2" s="1"/>
  <c r="D431" i="2"/>
  <c r="F431" i="2" s="1"/>
  <c r="H431" i="2" s="1"/>
  <c r="J431" i="2" s="1"/>
  <c r="L431" i="2" s="1"/>
  <c r="N431" i="2" s="1"/>
  <c r="D430" i="2"/>
  <c r="F430" i="2" s="1"/>
  <c r="H430" i="2" s="1"/>
  <c r="J430" i="2" s="1"/>
  <c r="L430" i="2" s="1"/>
  <c r="N430" i="2" s="1"/>
  <c r="D429" i="2"/>
  <c r="F429" i="2" s="1"/>
  <c r="H429" i="2" s="1"/>
  <c r="J429" i="2" s="1"/>
  <c r="L429" i="2" s="1"/>
  <c r="N429" i="2" s="1"/>
  <c r="D428" i="2"/>
  <c r="F428" i="2" s="1"/>
  <c r="H428" i="2" s="1"/>
  <c r="J428" i="2" s="1"/>
  <c r="L428" i="2" s="1"/>
  <c r="N428" i="2" s="1"/>
  <c r="D427" i="2"/>
  <c r="F427" i="2" s="1"/>
  <c r="H427" i="2" s="1"/>
  <c r="J427" i="2" s="1"/>
  <c r="L427" i="2" s="1"/>
  <c r="N427" i="2" s="1"/>
  <c r="D426" i="2"/>
  <c r="F426" i="2" s="1"/>
  <c r="H426" i="2" s="1"/>
  <c r="J426" i="2" s="1"/>
  <c r="L426" i="2" s="1"/>
  <c r="N426" i="2" s="1"/>
  <c r="D425" i="2"/>
  <c r="F425" i="2" s="1"/>
  <c r="H425" i="2" s="1"/>
  <c r="J425" i="2" s="1"/>
  <c r="L425" i="2" s="1"/>
  <c r="N425" i="2" s="1"/>
  <c r="D424" i="2"/>
  <c r="F424" i="2" s="1"/>
  <c r="H424" i="2" s="1"/>
  <c r="J424" i="2" s="1"/>
  <c r="L424" i="2" s="1"/>
  <c r="N424" i="2" s="1"/>
  <c r="D423" i="2"/>
  <c r="F423" i="2" s="1"/>
  <c r="H423" i="2" s="1"/>
  <c r="J423" i="2" s="1"/>
  <c r="L423" i="2" s="1"/>
  <c r="N423" i="2" s="1"/>
  <c r="D422" i="2"/>
  <c r="F422" i="2" s="1"/>
  <c r="H422" i="2" s="1"/>
  <c r="J422" i="2" s="1"/>
  <c r="L422" i="2" s="1"/>
  <c r="N422" i="2" s="1"/>
  <c r="D421" i="2"/>
  <c r="F421" i="2" s="1"/>
  <c r="H421" i="2" s="1"/>
  <c r="J421" i="2" s="1"/>
  <c r="L421" i="2" s="1"/>
  <c r="N421" i="2" s="1"/>
  <c r="D420" i="2"/>
  <c r="F420" i="2" s="1"/>
  <c r="H420" i="2" s="1"/>
  <c r="J420" i="2" s="1"/>
  <c r="L420" i="2" s="1"/>
  <c r="N420" i="2" s="1"/>
  <c r="D419" i="2"/>
  <c r="F419" i="2" s="1"/>
  <c r="H419" i="2" s="1"/>
  <c r="J419" i="2" s="1"/>
  <c r="L419" i="2" s="1"/>
  <c r="N419" i="2" s="1"/>
  <c r="D418" i="2"/>
  <c r="F418" i="2" s="1"/>
  <c r="H418" i="2" s="1"/>
  <c r="J418" i="2" s="1"/>
  <c r="L418" i="2" s="1"/>
  <c r="N418" i="2" s="1"/>
  <c r="D417" i="2"/>
  <c r="F417" i="2" s="1"/>
  <c r="H417" i="2" s="1"/>
  <c r="J417" i="2" s="1"/>
  <c r="L417" i="2" s="1"/>
  <c r="N417" i="2" s="1"/>
  <c r="D416" i="2"/>
  <c r="F416" i="2" s="1"/>
  <c r="H416" i="2" s="1"/>
  <c r="J416" i="2" s="1"/>
  <c r="L416" i="2" s="1"/>
  <c r="N416" i="2" s="1"/>
  <c r="D415" i="2"/>
  <c r="F415" i="2" s="1"/>
  <c r="H415" i="2" s="1"/>
  <c r="J415" i="2" s="1"/>
  <c r="L415" i="2" s="1"/>
  <c r="N415" i="2" s="1"/>
  <c r="D414" i="2"/>
  <c r="F414" i="2" s="1"/>
  <c r="H414" i="2" s="1"/>
  <c r="J414" i="2" s="1"/>
  <c r="L414" i="2" s="1"/>
  <c r="N414" i="2" s="1"/>
  <c r="D413" i="2"/>
  <c r="F413" i="2" s="1"/>
  <c r="H413" i="2" s="1"/>
  <c r="J413" i="2" s="1"/>
  <c r="L413" i="2" s="1"/>
  <c r="N413" i="2" s="1"/>
  <c r="D412" i="2"/>
  <c r="F412" i="2" s="1"/>
  <c r="H412" i="2" s="1"/>
  <c r="J412" i="2" s="1"/>
  <c r="L412" i="2" s="1"/>
  <c r="N412" i="2" s="1"/>
  <c r="D411" i="2"/>
  <c r="F411" i="2" s="1"/>
  <c r="H411" i="2" s="1"/>
  <c r="J411" i="2" s="1"/>
  <c r="L411" i="2" s="1"/>
  <c r="N411" i="2" s="1"/>
  <c r="D410" i="2"/>
  <c r="F410" i="2" s="1"/>
  <c r="H410" i="2" s="1"/>
  <c r="J410" i="2" s="1"/>
  <c r="L410" i="2" s="1"/>
  <c r="N410" i="2" s="1"/>
  <c r="D409" i="2"/>
  <c r="F409" i="2" s="1"/>
  <c r="H409" i="2" s="1"/>
  <c r="J409" i="2" s="1"/>
  <c r="L409" i="2" s="1"/>
  <c r="N409" i="2" s="1"/>
  <c r="D408" i="2"/>
  <c r="F408" i="2" s="1"/>
  <c r="H408" i="2" s="1"/>
  <c r="J408" i="2" s="1"/>
  <c r="L408" i="2" s="1"/>
  <c r="N408" i="2" s="1"/>
  <c r="D407" i="2"/>
  <c r="F407" i="2" s="1"/>
  <c r="H407" i="2" s="1"/>
  <c r="J407" i="2" s="1"/>
  <c r="L407" i="2" s="1"/>
  <c r="N407" i="2" s="1"/>
  <c r="D406" i="2"/>
  <c r="F406" i="2" s="1"/>
  <c r="H406" i="2" s="1"/>
  <c r="J406" i="2" s="1"/>
  <c r="L406" i="2" s="1"/>
  <c r="N406" i="2" s="1"/>
  <c r="D405" i="2"/>
  <c r="F405" i="2" s="1"/>
  <c r="H405" i="2" s="1"/>
  <c r="J405" i="2" s="1"/>
  <c r="L405" i="2" s="1"/>
  <c r="N405" i="2" s="1"/>
  <c r="D404" i="2"/>
  <c r="F404" i="2" s="1"/>
  <c r="H404" i="2" s="1"/>
  <c r="J404" i="2" s="1"/>
  <c r="L404" i="2" s="1"/>
  <c r="N404" i="2" s="1"/>
  <c r="D403" i="2"/>
  <c r="F403" i="2" s="1"/>
  <c r="H403" i="2" s="1"/>
  <c r="J403" i="2" s="1"/>
  <c r="L403" i="2" s="1"/>
  <c r="N403" i="2" s="1"/>
  <c r="D402" i="2"/>
  <c r="F402" i="2" s="1"/>
  <c r="H402" i="2" s="1"/>
  <c r="J402" i="2" s="1"/>
  <c r="L402" i="2" s="1"/>
  <c r="N402" i="2" s="1"/>
  <c r="D401" i="2"/>
  <c r="F401" i="2" s="1"/>
  <c r="H401" i="2" s="1"/>
  <c r="J401" i="2" s="1"/>
  <c r="L401" i="2" s="1"/>
  <c r="N401" i="2" s="1"/>
  <c r="D400" i="2"/>
  <c r="F400" i="2" s="1"/>
  <c r="H400" i="2" s="1"/>
  <c r="J400" i="2" s="1"/>
  <c r="L400" i="2" s="1"/>
  <c r="N400" i="2" s="1"/>
  <c r="D399" i="2"/>
  <c r="F399" i="2" s="1"/>
  <c r="H399" i="2" s="1"/>
  <c r="J399" i="2" s="1"/>
  <c r="L399" i="2" s="1"/>
  <c r="N399" i="2" s="1"/>
  <c r="D398" i="2"/>
  <c r="F398" i="2" s="1"/>
  <c r="H398" i="2" s="1"/>
  <c r="J398" i="2" s="1"/>
  <c r="L398" i="2" s="1"/>
  <c r="N398" i="2" s="1"/>
  <c r="D397" i="2"/>
  <c r="F397" i="2" s="1"/>
  <c r="H397" i="2" s="1"/>
  <c r="J397" i="2" s="1"/>
  <c r="L397" i="2" s="1"/>
  <c r="N397" i="2" s="1"/>
  <c r="D396" i="2"/>
  <c r="F396" i="2" s="1"/>
  <c r="H396" i="2" s="1"/>
  <c r="J396" i="2" s="1"/>
  <c r="L396" i="2" s="1"/>
  <c r="N396" i="2" s="1"/>
  <c r="D395" i="2"/>
  <c r="F395" i="2" s="1"/>
  <c r="H395" i="2" s="1"/>
  <c r="J395" i="2" s="1"/>
  <c r="L395" i="2" s="1"/>
  <c r="N395" i="2" s="1"/>
  <c r="D394" i="2"/>
  <c r="F394" i="2" s="1"/>
  <c r="H394" i="2" s="1"/>
  <c r="J394" i="2" s="1"/>
  <c r="L394" i="2" s="1"/>
  <c r="N394" i="2" s="1"/>
  <c r="D393" i="2"/>
  <c r="F393" i="2" s="1"/>
  <c r="H393" i="2" s="1"/>
  <c r="J393" i="2" s="1"/>
  <c r="L393" i="2" s="1"/>
  <c r="N393" i="2" s="1"/>
  <c r="D392" i="2"/>
  <c r="F392" i="2" s="1"/>
  <c r="H392" i="2" s="1"/>
  <c r="J392" i="2" s="1"/>
  <c r="L392" i="2" s="1"/>
  <c r="N392" i="2" s="1"/>
  <c r="D391" i="2"/>
  <c r="F391" i="2" s="1"/>
  <c r="H391" i="2" s="1"/>
  <c r="J391" i="2" s="1"/>
  <c r="L391" i="2" s="1"/>
  <c r="N391" i="2" s="1"/>
  <c r="D390" i="2"/>
  <c r="F390" i="2" s="1"/>
  <c r="H390" i="2" s="1"/>
  <c r="J390" i="2" s="1"/>
  <c r="L390" i="2" s="1"/>
  <c r="N390" i="2" s="1"/>
  <c r="D389" i="2"/>
  <c r="F389" i="2" s="1"/>
  <c r="H389" i="2" s="1"/>
  <c r="J389" i="2" s="1"/>
  <c r="L389" i="2" s="1"/>
  <c r="N389" i="2" s="1"/>
  <c r="D388" i="2"/>
  <c r="F388" i="2" s="1"/>
  <c r="H388" i="2" s="1"/>
  <c r="J388" i="2" s="1"/>
  <c r="L388" i="2" s="1"/>
  <c r="N388" i="2" s="1"/>
  <c r="D387" i="2"/>
  <c r="F387" i="2" s="1"/>
  <c r="H387" i="2" s="1"/>
  <c r="J387" i="2" s="1"/>
  <c r="L387" i="2" s="1"/>
  <c r="N387" i="2" s="1"/>
  <c r="D386" i="2"/>
  <c r="F386" i="2" s="1"/>
  <c r="H386" i="2" s="1"/>
  <c r="J386" i="2" s="1"/>
  <c r="L386" i="2" s="1"/>
  <c r="N386" i="2" s="1"/>
  <c r="D385" i="2"/>
  <c r="F385" i="2" s="1"/>
  <c r="H385" i="2" s="1"/>
  <c r="J385" i="2" s="1"/>
  <c r="L385" i="2" s="1"/>
  <c r="N385" i="2" s="1"/>
  <c r="D384" i="2"/>
  <c r="F384" i="2" s="1"/>
  <c r="H384" i="2" s="1"/>
  <c r="J384" i="2" s="1"/>
  <c r="L384" i="2" s="1"/>
  <c r="N384" i="2" s="1"/>
  <c r="D383" i="2"/>
  <c r="F383" i="2" s="1"/>
  <c r="H383" i="2" s="1"/>
  <c r="J383" i="2" s="1"/>
  <c r="L383" i="2" s="1"/>
  <c r="N383" i="2" s="1"/>
  <c r="D382" i="2"/>
  <c r="F382" i="2" s="1"/>
  <c r="H382" i="2" s="1"/>
  <c r="J382" i="2" s="1"/>
  <c r="L382" i="2" s="1"/>
  <c r="N382" i="2" s="1"/>
  <c r="D381" i="2"/>
  <c r="F381" i="2" s="1"/>
  <c r="H381" i="2" s="1"/>
  <c r="J381" i="2" s="1"/>
  <c r="L381" i="2" s="1"/>
  <c r="N381" i="2" s="1"/>
  <c r="D380" i="2"/>
  <c r="F380" i="2" s="1"/>
  <c r="H380" i="2" s="1"/>
  <c r="J380" i="2" s="1"/>
  <c r="L380" i="2" s="1"/>
  <c r="N380" i="2" s="1"/>
  <c r="D379" i="2"/>
  <c r="F379" i="2" s="1"/>
  <c r="H379" i="2" s="1"/>
  <c r="J379" i="2" s="1"/>
  <c r="L379" i="2" s="1"/>
  <c r="N379" i="2" s="1"/>
  <c r="D378" i="2"/>
  <c r="F378" i="2" s="1"/>
  <c r="H378" i="2" s="1"/>
  <c r="J378" i="2" s="1"/>
  <c r="L378" i="2" s="1"/>
  <c r="N378" i="2" s="1"/>
  <c r="D377" i="2"/>
  <c r="F377" i="2" s="1"/>
  <c r="H377" i="2" s="1"/>
  <c r="J377" i="2" s="1"/>
  <c r="L377" i="2" s="1"/>
  <c r="N377" i="2" s="1"/>
  <c r="D376" i="2"/>
  <c r="F376" i="2" s="1"/>
  <c r="H376" i="2" s="1"/>
  <c r="J376" i="2" s="1"/>
  <c r="L376" i="2" s="1"/>
  <c r="N376" i="2" s="1"/>
  <c r="D375" i="2"/>
  <c r="F375" i="2" s="1"/>
  <c r="H375" i="2" s="1"/>
  <c r="J375" i="2" s="1"/>
  <c r="L375" i="2" s="1"/>
  <c r="N375" i="2" s="1"/>
  <c r="D374" i="2"/>
  <c r="F374" i="2" s="1"/>
  <c r="H374" i="2" s="1"/>
  <c r="J374" i="2" s="1"/>
  <c r="L374" i="2" s="1"/>
  <c r="N374" i="2" s="1"/>
  <c r="D373" i="2"/>
  <c r="F373" i="2" s="1"/>
  <c r="H373" i="2" s="1"/>
  <c r="J373" i="2" s="1"/>
  <c r="L373" i="2" s="1"/>
  <c r="N373" i="2" s="1"/>
  <c r="D372" i="2"/>
  <c r="F372" i="2" s="1"/>
  <c r="H372" i="2" s="1"/>
  <c r="J372" i="2" s="1"/>
  <c r="L372" i="2" s="1"/>
  <c r="N372" i="2" s="1"/>
  <c r="D371" i="2"/>
  <c r="F371" i="2" s="1"/>
  <c r="H371" i="2" s="1"/>
  <c r="J371" i="2" s="1"/>
  <c r="L371" i="2" s="1"/>
  <c r="N371" i="2" s="1"/>
  <c r="D370" i="2"/>
  <c r="F370" i="2" s="1"/>
  <c r="H370" i="2" s="1"/>
  <c r="J370" i="2" s="1"/>
  <c r="L370" i="2" s="1"/>
  <c r="N370" i="2" s="1"/>
  <c r="D369" i="2"/>
  <c r="F369" i="2" s="1"/>
  <c r="H369" i="2" s="1"/>
  <c r="J369" i="2" s="1"/>
  <c r="L369" i="2" s="1"/>
  <c r="N369" i="2" s="1"/>
  <c r="D368" i="2"/>
  <c r="F368" i="2" s="1"/>
  <c r="H368" i="2" s="1"/>
  <c r="J368" i="2" s="1"/>
  <c r="L368" i="2" s="1"/>
  <c r="N368" i="2" s="1"/>
  <c r="D367" i="2"/>
  <c r="F367" i="2" s="1"/>
  <c r="H367" i="2" s="1"/>
  <c r="J367" i="2" s="1"/>
  <c r="L367" i="2" s="1"/>
  <c r="N367" i="2" s="1"/>
  <c r="D366" i="2"/>
  <c r="F366" i="2" s="1"/>
  <c r="H366" i="2" s="1"/>
  <c r="J366" i="2" s="1"/>
  <c r="L366" i="2" s="1"/>
  <c r="N366" i="2" s="1"/>
  <c r="D365" i="2"/>
  <c r="F365" i="2" s="1"/>
  <c r="H365" i="2" s="1"/>
  <c r="J365" i="2" s="1"/>
  <c r="L365" i="2" s="1"/>
  <c r="N365" i="2" s="1"/>
  <c r="D364" i="2"/>
  <c r="F364" i="2" s="1"/>
  <c r="H364" i="2" s="1"/>
  <c r="J364" i="2" s="1"/>
  <c r="L364" i="2" s="1"/>
  <c r="N364" i="2" s="1"/>
  <c r="D363" i="2"/>
  <c r="F363" i="2" s="1"/>
  <c r="H363" i="2" s="1"/>
  <c r="J363" i="2" s="1"/>
  <c r="L363" i="2" s="1"/>
  <c r="N363" i="2" s="1"/>
  <c r="D362" i="2"/>
  <c r="F362" i="2" s="1"/>
  <c r="H362" i="2" s="1"/>
  <c r="J362" i="2" s="1"/>
  <c r="L362" i="2" s="1"/>
  <c r="N362" i="2" s="1"/>
  <c r="D361" i="2"/>
  <c r="F361" i="2" s="1"/>
  <c r="H361" i="2" s="1"/>
  <c r="J361" i="2" s="1"/>
  <c r="L361" i="2" s="1"/>
  <c r="N361" i="2" s="1"/>
  <c r="D360" i="2"/>
  <c r="F360" i="2" s="1"/>
  <c r="H360" i="2" s="1"/>
  <c r="J360" i="2" s="1"/>
  <c r="L360" i="2" s="1"/>
  <c r="N360" i="2" s="1"/>
  <c r="D359" i="2"/>
  <c r="F359" i="2" s="1"/>
  <c r="H359" i="2" s="1"/>
  <c r="J359" i="2" s="1"/>
  <c r="L359" i="2" s="1"/>
  <c r="N359" i="2" s="1"/>
  <c r="D358" i="2"/>
  <c r="F358" i="2" s="1"/>
  <c r="H358" i="2" s="1"/>
  <c r="J358" i="2" s="1"/>
  <c r="L358" i="2" s="1"/>
  <c r="N358" i="2" s="1"/>
  <c r="D357" i="2"/>
  <c r="F357" i="2" s="1"/>
  <c r="H357" i="2" s="1"/>
  <c r="J357" i="2" s="1"/>
  <c r="L357" i="2" s="1"/>
  <c r="N357" i="2" s="1"/>
  <c r="D356" i="2"/>
  <c r="F356" i="2" s="1"/>
  <c r="H356" i="2" s="1"/>
  <c r="J356" i="2" s="1"/>
  <c r="L356" i="2" s="1"/>
  <c r="N356" i="2" s="1"/>
  <c r="D355" i="2"/>
  <c r="F355" i="2" s="1"/>
  <c r="H355" i="2" s="1"/>
  <c r="J355" i="2" s="1"/>
  <c r="L355" i="2" s="1"/>
  <c r="N355" i="2" s="1"/>
  <c r="D354" i="2"/>
  <c r="F354" i="2" s="1"/>
  <c r="H354" i="2" s="1"/>
  <c r="J354" i="2" s="1"/>
  <c r="L354" i="2" s="1"/>
  <c r="N354" i="2" s="1"/>
  <c r="D353" i="2"/>
  <c r="F353" i="2" s="1"/>
  <c r="H353" i="2" s="1"/>
  <c r="J353" i="2" s="1"/>
  <c r="L353" i="2" s="1"/>
  <c r="N353" i="2" s="1"/>
  <c r="D352" i="2"/>
  <c r="F352" i="2" s="1"/>
  <c r="H352" i="2" s="1"/>
  <c r="J352" i="2" s="1"/>
  <c r="L352" i="2" s="1"/>
  <c r="N352" i="2" s="1"/>
  <c r="D351" i="2"/>
  <c r="F351" i="2" s="1"/>
  <c r="H351" i="2" s="1"/>
  <c r="J351" i="2" s="1"/>
  <c r="L351" i="2" s="1"/>
  <c r="N351" i="2" s="1"/>
  <c r="D350" i="2"/>
  <c r="F350" i="2" s="1"/>
  <c r="H350" i="2" s="1"/>
  <c r="J350" i="2" s="1"/>
  <c r="L350" i="2" s="1"/>
  <c r="N350" i="2" s="1"/>
  <c r="D349" i="2"/>
  <c r="F349" i="2" s="1"/>
  <c r="H349" i="2" s="1"/>
  <c r="J349" i="2" s="1"/>
  <c r="L349" i="2" s="1"/>
  <c r="N349" i="2" s="1"/>
  <c r="D348" i="2"/>
  <c r="F348" i="2" s="1"/>
  <c r="H348" i="2" s="1"/>
  <c r="J348" i="2" s="1"/>
  <c r="L348" i="2" s="1"/>
  <c r="N348" i="2" s="1"/>
  <c r="D347" i="2"/>
  <c r="F347" i="2" s="1"/>
  <c r="H347" i="2" s="1"/>
  <c r="J347" i="2" s="1"/>
  <c r="L347" i="2" s="1"/>
  <c r="N347" i="2" s="1"/>
  <c r="D346" i="2"/>
  <c r="F346" i="2" s="1"/>
  <c r="H346" i="2" s="1"/>
  <c r="J346" i="2" s="1"/>
  <c r="L346" i="2" s="1"/>
  <c r="N346" i="2" s="1"/>
  <c r="D345" i="2"/>
  <c r="F345" i="2" s="1"/>
  <c r="H345" i="2" s="1"/>
  <c r="J345" i="2" s="1"/>
  <c r="L345" i="2" s="1"/>
  <c r="N345" i="2" s="1"/>
  <c r="D344" i="2"/>
  <c r="F344" i="2" s="1"/>
  <c r="H344" i="2" s="1"/>
  <c r="J344" i="2" s="1"/>
  <c r="L344" i="2" s="1"/>
  <c r="N344" i="2" s="1"/>
  <c r="D343" i="2"/>
  <c r="F343" i="2" s="1"/>
  <c r="H343" i="2" s="1"/>
  <c r="J343" i="2" s="1"/>
  <c r="L343" i="2" s="1"/>
  <c r="N343" i="2" s="1"/>
  <c r="D342" i="2"/>
  <c r="F342" i="2" s="1"/>
  <c r="H342" i="2" s="1"/>
  <c r="J342" i="2" s="1"/>
  <c r="L342" i="2" s="1"/>
  <c r="N342" i="2" s="1"/>
  <c r="D341" i="2"/>
  <c r="F341" i="2" s="1"/>
  <c r="H341" i="2" s="1"/>
  <c r="J341" i="2" s="1"/>
  <c r="L341" i="2" s="1"/>
  <c r="N341" i="2" s="1"/>
  <c r="D340" i="2"/>
  <c r="F340" i="2" s="1"/>
  <c r="H340" i="2" s="1"/>
  <c r="J340" i="2" s="1"/>
  <c r="L340" i="2" s="1"/>
  <c r="N340" i="2" s="1"/>
  <c r="D339" i="2"/>
  <c r="F339" i="2" s="1"/>
  <c r="H339" i="2" s="1"/>
  <c r="J339" i="2" s="1"/>
  <c r="L339" i="2" s="1"/>
  <c r="N339" i="2" s="1"/>
  <c r="D338" i="2"/>
  <c r="F338" i="2" s="1"/>
  <c r="H338" i="2" s="1"/>
  <c r="J338" i="2" s="1"/>
  <c r="L338" i="2" s="1"/>
  <c r="N338" i="2" s="1"/>
  <c r="D337" i="2"/>
  <c r="F337" i="2" s="1"/>
  <c r="H337" i="2" s="1"/>
  <c r="J337" i="2" s="1"/>
  <c r="L337" i="2" s="1"/>
  <c r="N337" i="2" s="1"/>
  <c r="D336" i="2"/>
  <c r="F336" i="2" s="1"/>
  <c r="H336" i="2" s="1"/>
  <c r="J336" i="2" s="1"/>
  <c r="L336" i="2" s="1"/>
  <c r="N336" i="2" s="1"/>
  <c r="D335" i="2"/>
  <c r="F335" i="2" s="1"/>
  <c r="H335" i="2" s="1"/>
  <c r="J335" i="2" s="1"/>
  <c r="L335" i="2" s="1"/>
  <c r="N335" i="2" s="1"/>
  <c r="D334" i="2"/>
  <c r="F334" i="2" s="1"/>
  <c r="H334" i="2" s="1"/>
  <c r="J334" i="2" s="1"/>
  <c r="L334" i="2" s="1"/>
  <c r="N334" i="2" s="1"/>
  <c r="D333" i="2"/>
  <c r="F333" i="2" s="1"/>
  <c r="H333" i="2" s="1"/>
  <c r="J333" i="2" s="1"/>
  <c r="L333" i="2" s="1"/>
  <c r="N333" i="2" s="1"/>
  <c r="D332" i="2"/>
  <c r="F332" i="2" s="1"/>
  <c r="H332" i="2" s="1"/>
  <c r="J332" i="2" s="1"/>
  <c r="L332" i="2" s="1"/>
  <c r="N332" i="2" s="1"/>
  <c r="D331" i="2"/>
  <c r="F331" i="2" s="1"/>
  <c r="H331" i="2" s="1"/>
  <c r="J331" i="2" s="1"/>
  <c r="L331" i="2" s="1"/>
  <c r="N331" i="2" s="1"/>
  <c r="D330" i="2"/>
  <c r="F330" i="2" s="1"/>
  <c r="H330" i="2" s="1"/>
  <c r="J330" i="2" s="1"/>
  <c r="L330" i="2" s="1"/>
  <c r="N330" i="2" s="1"/>
  <c r="D329" i="2"/>
  <c r="F329" i="2" s="1"/>
  <c r="H329" i="2" s="1"/>
  <c r="J329" i="2" s="1"/>
  <c r="L329" i="2" s="1"/>
  <c r="N329" i="2" s="1"/>
  <c r="D328" i="2"/>
  <c r="F328" i="2" s="1"/>
  <c r="H328" i="2" s="1"/>
  <c r="J328" i="2" s="1"/>
  <c r="L328" i="2" s="1"/>
  <c r="N328" i="2" s="1"/>
  <c r="D327" i="2"/>
  <c r="F327" i="2" s="1"/>
  <c r="H327" i="2" s="1"/>
  <c r="J327" i="2" s="1"/>
  <c r="L327" i="2" s="1"/>
  <c r="N327" i="2" s="1"/>
  <c r="D326" i="2"/>
  <c r="F326" i="2" s="1"/>
  <c r="H326" i="2" s="1"/>
  <c r="J326" i="2" s="1"/>
  <c r="L326" i="2" s="1"/>
  <c r="N326" i="2" s="1"/>
  <c r="D325" i="2"/>
  <c r="F325" i="2" s="1"/>
  <c r="H325" i="2" s="1"/>
  <c r="J325" i="2" s="1"/>
  <c r="L325" i="2" s="1"/>
  <c r="N325" i="2" s="1"/>
  <c r="D324" i="2"/>
  <c r="F324" i="2" s="1"/>
  <c r="H324" i="2" s="1"/>
  <c r="J324" i="2" s="1"/>
  <c r="L324" i="2" s="1"/>
  <c r="N324" i="2" s="1"/>
  <c r="D323" i="2"/>
  <c r="F323" i="2" s="1"/>
  <c r="H323" i="2" s="1"/>
  <c r="J323" i="2" s="1"/>
  <c r="L323" i="2" s="1"/>
  <c r="N323" i="2" s="1"/>
  <c r="D322" i="2"/>
  <c r="F322" i="2" s="1"/>
  <c r="H322" i="2" s="1"/>
  <c r="J322" i="2" s="1"/>
  <c r="L322" i="2" s="1"/>
  <c r="N322" i="2" s="1"/>
  <c r="D321" i="2"/>
  <c r="F321" i="2" s="1"/>
  <c r="H321" i="2" s="1"/>
  <c r="J321" i="2" s="1"/>
  <c r="L321" i="2" s="1"/>
  <c r="N321" i="2" s="1"/>
  <c r="D320" i="2"/>
  <c r="F320" i="2" s="1"/>
  <c r="H320" i="2" s="1"/>
  <c r="J320" i="2" s="1"/>
  <c r="L320" i="2" s="1"/>
  <c r="N320" i="2" s="1"/>
  <c r="D319" i="2"/>
  <c r="F319" i="2" s="1"/>
  <c r="H319" i="2" s="1"/>
  <c r="J319" i="2" s="1"/>
  <c r="L319" i="2" s="1"/>
  <c r="N319" i="2" s="1"/>
  <c r="D318" i="2"/>
  <c r="F318" i="2" s="1"/>
  <c r="H318" i="2" s="1"/>
  <c r="J318" i="2" s="1"/>
  <c r="L318" i="2" s="1"/>
  <c r="N318" i="2" s="1"/>
  <c r="D317" i="2"/>
  <c r="F317" i="2" s="1"/>
  <c r="H317" i="2" s="1"/>
  <c r="J317" i="2" s="1"/>
  <c r="L317" i="2" s="1"/>
  <c r="N317" i="2" s="1"/>
  <c r="D316" i="2"/>
  <c r="F316" i="2" s="1"/>
  <c r="H316" i="2" s="1"/>
  <c r="J316" i="2" s="1"/>
  <c r="L316" i="2" s="1"/>
  <c r="N316" i="2" s="1"/>
  <c r="D315" i="2"/>
  <c r="F315" i="2" s="1"/>
  <c r="H315" i="2" s="1"/>
  <c r="J315" i="2" s="1"/>
  <c r="L315" i="2" s="1"/>
  <c r="N315" i="2" s="1"/>
  <c r="D314" i="2"/>
  <c r="F314" i="2" s="1"/>
  <c r="H314" i="2" s="1"/>
  <c r="J314" i="2" s="1"/>
  <c r="L314" i="2" s="1"/>
  <c r="N314" i="2" s="1"/>
  <c r="D313" i="2"/>
  <c r="F313" i="2" s="1"/>
  <c r="H313" i="2" s="1"/>
  <c r="J313" i="2" s="1"/>
  <c r="L313" i="2" s="1"/>
  <c r="N313" i="2" s="1"/>
  <c r="D312" i="2"/>
  <c r="F312" i="2" s="1"/>
  <c r="H312" i="2" s="1"/>
  <c r="J312" i="2" s="1"/>
  <c r="L312" i="2" s="1"/>
  <c r="N312" i="2" s="1"/>
  <c r="D311" i="2"/>
  <c r="F311" i="2" s="1"/>
  <c r="H311" i="2" s="1"/>
  <c r="J311" i="2" s="1"/>
  <c r="L311" i="2" s="1"/>
  <c r="N311" i="2" s="1"/>
  <c r="D310" i="2"/>
  <c r="F310" i="2" s="1"/>
  <c r="H310" i="2" s="1"/>
  <c r="J310" i="2" s="1"/>
  <c r="L310" i="2" s="1"/>
  <c r="N310" i="2" s="1"/>
  <c r="D309" i="2"/>
  <c r="F309" i="2" s="1"/>
  <c r="H309" i="2" s="1"/>
  <c r="J309" i="2" s="1"/>
  <c r="L309" i="2" s="1"/>
  <c r="N309" i="2" s="1"/>
  <c r="D308" i="2"/>
  <c r="F308" i="2" s="1"/>
  <c r="H308" i="2" s="1"/>
  <c r="J308" i="2" s="1"/>
  <c r="L308" i="2" s="1"/>
  <c r="N308" i="2" s="1"/>
  <c r="D307" i="2"/>
  <c r="F307" i="2" s="1"/>
  <c r="H307" i="2" s="1"/>
  <c r="J307" i="2" s="1"/>
  <c r="L307" i="2" s="1"/>
  <c r="N307" i="2" s="1"/>
  <c r="D306" i="2"/>
  <c r="F306" i="2" s="1"/>
  <c r="H306" i="2" s="1"/>
  <c r="J306" i="2" s="1"/>
  <c r="L306" i="2" s="1"/>
  <c r="N306" i="2" s="1"/>
  <c r="D305" i="2"/>
  <c r="F305" i="2" s="1"/>
  <c r="H305" i="2" s="1"/>
  <c r="J305" i="2" s="1"/>
  <c r="L305" i="2" s="1"/>
  <c r="N305" i="2" s="1"/>
  <c r="D304" i="2"/>
  <c r="F304" i="2" s="1"/>
  <c r="H304" i="2" s="1"/>
  <c r="J304" i="2" s="1"/>
  <c r="L304" i="2" s="1"/>
  <c r="N304" i="2" s="1"/>
  <c r="D303" i="2"/>
  <c r="F303" i="2" s="1"/>
  <c r="H303" i="2" s="1"/>
  <c r="J303" i="2" s="1"/>
  <c r="L303" i="2" s="1"/>
  <c r="N303" i="2" s="1"/>
  <c r="D302" i="2"/>
  <c r="F302" i="2" s="1"/>
  <c r="H302" i="2" s="1"/>
  <c r="J302" i="2" s="1"/>
  <c r="L302" i="2" s="1"/>
  <c r="N302" i="2" s="1"/>
  <c r="D301" i="2"/>
  <c r="F301" i="2" s="1"/>
  <c r="H301" i="2" s="1"/>
  <c r="J301" i="2" s="1"/>
  <c r="L301" i="2" s="1"/>
  <c r="N301" i="2" s="1"/>
  <c r="D300" i="2"/>
  <c r="F300" i="2" s="1"/>
  <c r="H300" i="2" s="1"/>
  <c r="J300" i="2" s="1"/>
  <c r="L300" i="2" s="1"/>
  <c r="N300" i="2" s="1"/>
  <c r="D299" i="2"/>
  <c r="F299" i="2" s="1"/>
  <c r="H299" i="2" s="1"/>
  <c r="J299" i="2" s="1"/>
  <c r="L299" i="2" s="1"/>
  <c r="N299" i="2" s="1"/>
  <c r="D298" i="2"/>
  <c r="F298" i="2" s="1"/>
  <c r="H298" i="2" s="1"/>
  <c r="J298" i="2" s="1"/>
  <c r="L298" i="2" s="1"/>
  <c r="N298" i="2" s="1"/>
  <c r="D297" i="2"/>
  <c r="F297" i="2" s="1"/>
  <c r="H297" i="2" s="1"/>
  <c r="J297" i="2" s="1"/>
  <c r="L297" i="2" s="1"/>
  <c r="N297" i="2" s="1"/>
  <c r="D296" i="2"/>
  <c r="F296" i="2" s="1"/>
  <c r="H296" i="2" s="1"/>
  <c r="J296" i="2" s="1"/>
  <c r="L296" i="2" s="1"/>
  <c r="N296" i="2" s="1"/>
  <c r="D295" i="2"/>
  <c r="F295" i="2" s="1"/>
  <c r="H295" i="2" s="1"/>
  <c r="J295" i="2" s="1"/>
  <c r="L295" i="2" s="1"/>
  <c r="N295" i="2" s="1"/>
  <c r="D294" i="2"/>
  <c r="F294" i="2" s="1"/>
  <c r="H294" i="2" s="1"/>
  <c r="J294" i="2" s="1"/>
  <c r="L294" i="2" s="1"/>
  <c r="N294" i="2" s="1"/>
  <c r="D293" i="2"/>
  <c r="F293" i="2" s="1"/>
  <c r="H293" i="2" s="1"/>
  <c r="J293" i="2" s="1"/>
  <c r="L293" i="2" s="1"/>
  <c r="N293" i="2" s="1"/>
  <c r="D292" i="2"/>
  <c r="F292" i="2" s="1"/>
  <c r="H292" i="2" s="1"/>
  <c r="J292" i="2" s="1"/>
  <c r="L292" i="2" s="1"/>
  <c r="N292" i="2" s="1"/>
  <c r="D291" i="2"/>
  <c r="F291" i="2" s="1"/>
  <c r="H291" i="2" s="1"/>
  <c r="J291" i="2" s="1"/>
  <c r="L291" i="2" s="1"/>
  <c r="N291" i="2" s="1"/>
  <c r="D290" i="2"/>
  <c r="F290" i="2" s="1"/>
  <c r="H290" i="2" s="1"/>
  <c r="J290" i="2" s="1"/>
  <c r="L290" i="2" s="1"/>
  <c r="N290" i="2" s="1"/>
  <c r="D289" i="2"/>
  <c r="F289" i="2" s="1"/>
  <c r="H289" i="2" s="1"/>
  <c r="J289" i="2" s="1"/>
  <c r="L289" i="2" s="1"/>
  <c r="N289" i="2" s="1"/>
  <c r="D288" i="2"/>
  <c r="F288" i="2" s="1"/>
  <c r="H288" i="2" s="1"/>
  <c r="J288" i="2" s="1"/>
  <c r="L288" i="2" s="1"/>
  <c r="N288" i="2" s="1"/>
  <c r="D287" i="2"/>
  <c r="F287" i="2" s="1"/>
  <c r="H287" i="2" s="1"/>
  <c r="J287" i="2" s="1"/>
  <c r="L287" i="2" s="1"/>
  <c r="N287" i="2" s="1"/>
  <c r="D286" i="2"/>
  <c r="F286" i="2" s="1"/>
  <c r="H286" i="2" s="1"/>
  <c r="J286" i="2" s="1"/>
  <c r="L286" i="2" s="1"/>
  <c r="N286" i="2" s="1"/>
  <c r="D285" i="2"/>
  <c r="F285" i="2" s="1"/>
  <c r="H285" i="2" s="1"/>
  <c r="J285" i="2" s="1"/>
  <c r="L285" i="2" s="1"/>
  <c r="N285" i="2" s="1"/>
  <c r="D284" i="2"/>
  <c r="F284" i="2" s="1"/>
  <c r="H284" i="2" s="1"/>
  <c r="J284" i="2" s="1"/>
  <c r="L284" i="2" s="1"/>
  <c r="N284" i="2" s="1"/>
  <c r="D283" i="2"/>
  <c r="F283" i="2" s="1"/>
  <c r="H283" i="2" s="1"/>
  <c r="J283" i="2" s="1"/>
  <c r="L283" i="2" s="1"/>
  <c r="N283" i="2" s="1"/>
  <c r="D282" i="2"/>
  <c r="F282" i="2" s="1"/>
  <c r="H282" i="2" s="1"/>
  <c r="J282" i="2" s="1"/>
  <c r="L282" i="2" s="1"/>
  <c r="N282" i="2" s="1"/>
  <c r="D281" i="2"/>
  <c r="F281" i="2" s="1"/>
  <c r="H281" i="2" s="1"/>
  <c r="J281" i="2" s="1"/>
  <c r="L281" i="2" s="1"/>
  <c r="N281" i="2" s="1"/>
  <c r="D280" i="2"/>
  <c r="F280" i="2" s="1"/>
  <c r="H280" i="2" s="1"/>
  <c r="J280" i="2" s="1"/>
  <c r="L280" i="2" s="1"/>
  <c r="N280" i="2" s="1"/>
  <c r="D279" i="2"/>
  <c r="F279" i="2" s="1"/>
  <c r="H279" i="2" s="1"/>
  <c r="J279" i="2" s="1"/>
  <c r="L279" i="2" s="1"/>
  <c r="N279" i="2" s="1"/>
  <c r="D278" i="2"/>
  <c r="F278" i="2" s="1"/>
  <c r="H278" i="2" s="1"/>
  <c r="J278" i="2" s="1"/>
  <c r="L278" i="2" s="1"/>
  <c r="N278" i="2" s="1"/>
  <c r="D277" i="2"/>
  <c r="F277" i="2" s="1"/>
  <c r="H277" i="2" s="1"/>
  <c r="J277" i="2" s="1"/>
  <c r="L277" i="2" s="1"/>
  <c r="N277" i="2" s="1"/>
  <c r="D276" i="2"/>
  <c r="F276" i="2" s="1"/>
  <c r="H276" i="2" s="1"/>
  <c r="J276" i="2" s="1"/>
  <c r="L276" i="2" s="1"/>
  <c r="N276" i="2" s="1"/>
  <c r="D275" i="2"/>
  <c r="F275" i="2" s="1"/>
  <c r="H275" i="2" s="1"/>
  <c r="J275" i="2" s="1"/>
  <c r="L275" i="2" s="1"/>
  <c r="N275" i="2" s="1"/>
  <c r="D274" i="2"/>
  <c r="F274" i="2" s="1"/>
  <c r="H274" i="2" s="1"/>
  <c r="J274" i="2" s="1"/>
  <c r="L274" i="2" s="1"/>
  <c r="N274" i="2" s="1"/>
  <c r="D273" i="2"/>
  <c r="F273" i="2" s="1"/>
  <c r="H273" i="2" s="1"/>
  <c r="J273" i="2" s="1"/>
  <c r="L273" i="2" s="1"/>
  <c r="N273" i="2" s="1"/>
  <c r="D272" i="2"/>
  <c r="F272" i="2" s="1"/>
  <c r="H272" i="2" s="1"/>
  <c r="J272" i="2" s="1"/>
  <c r="L272" i="2" s="1"/>
  <c r="N272" i="2" s="1"/>
  <c r="D271" i="2"/>
  <c r="F271" i="2" s="1"/>
  <c r="H271" i="2" s="1"/>
  <c r="J271" i="2" s="1"/>
  <c r="L271" i="2" s="1"/>
  <c r="N271" i="2" s="1"/>
  <c r="D270" i="2"/>
  <c r="F270" i="2" s="1"/>
  <c r="H270" i="2" s="1"/>
  <c r="J270" i="2" s="1"/>
  <c r="L270" i="2" s="1"/>
  <c r="N270" i="2" s="1"/>
  <c r="D269" i="2"/>
  <c r="F269" i="2" s="1"/>
  <c r="H269" i="2" s="1"/>
  <c r="J269" i="2" s="1"/>
  <c r="L269" i="2" s="1"/>
  <c r="N269" i="2" s="1"/>
  <c r="D268" i="2"/>
  <c r="F268" i="2" s="1"/>
  <c r="H268" i="2" s="1"/>
  <c r="J268" i="2" s="1"/>
  <c r="L268" i="2" s="1"/>
  <c r="N268" i="2" s="1"/>
  <c r="D267" i="2"/>
  <c r="F267" i="2" s="1"/>
  <c r="H267" i="2" s="1"/>
  <c r="J267" i="2" s="1"/>
  <c r="L267" i="2" s="1"/>
  <c r="N267" i="2" s="1"/>
  <c r="D266" i="2"/>
  <c r="F266" i="2" s="1"/>
  <c r="H266" i="2" s="1"/>
  <c r="J266" i="2" s="1"/>
  <c r="L266" i="2" s="1"/>
  <c r="N266" i="2" s="1"/>
  <c r="D265" i="2"/>
  <c r="F265" i="2" s="1"/>
  <c r="H265" i="2" s="1"/>
  <c r="J265" i="2" s="1"/>
  <c r="L265" i="2" s="1"/>
  <c r="N265" i="2" s="1"/>
  <c r="D264" i="2"/>
  <c r="F264" i="2" s="1"/>
  <c r="H264" i="2" s="1"/>
  <c r="J264" i="2" s="1"/>
  <c r="L264" i="2" s="1"/>
  <c r="N264" i="2" s="1"/>
  <c r="D263" i="2"/>
  <c r="F263" i="2" s="1"/>
  <c r="H263" i="2" s="1"/>
  <c r="J263" i="2" s="1"/>
  <c r="L263" i="2" s="1"/>
  <c r="N263" i="2" s="1"/>
  <c r="D262" i="2"/>
  <c r="F262" i="2" s="1"/>
  <c r="H262" i="2" s="1"/>
  <c r="J262" i="2" s="1"/>
  <c r="L262" i="2" s="1"/>
  <c r="N262" i="2" s="1"/>
  <c r="D261" i="2"/>
  <c r="F261" i="2" s="1"/>
  <c r="H261" i="2" s="1"/>
  <c r="J261" i="2" s="1"/>
  <c r="L261" i="2" s="1"/>
  <c r="N261" i="2" s="1"/>
  <c r="D260" i="2"/>
  <c r="F260" i="2" s="1"/>
  <c r="H260" i="2" s="1"/>
  <c r="J260" i="2" s="1"/>
  <c r="L260" i="2" s="1"/>
  <c r="N260" i="2" s="1"/>
  <c r="D259" i="2"/>
  <c r="F259" i="2" s="1"/>
  <c r="H259" i="2" s="1"/>
  <c r="J259" i="2" s="1"/>
  <c r="L259" i="2" s="1"/>
  <c r="N259" i="2" s="1"/>
  <c r="D258" i="2"/>
  <c r="F258" i="2" s="1"/>
  <c r="H258" i="2" s="1"/>
  <c r="J258" i="2" s="1"/>
  <c r="L258" i="2" s="1"/>
  <c r="N258" i="2" s="1"/>
  <c r="D257" i="2"/>
  <c r="F257" i="2" s="1"/>
  <c r="H257" i="2" s="1"/>
  <c r="J257" i="2" s="1"/>
  <c r="L257" i="2" s="1"/>
  <c r="N257" i="2" s="1"/>
  <c r="D256" i="2"/>
  <c r="F256" i="2" s="1"/>
  <c r="H256" i="2" s="1"/>
  <c r="J256" i="2" s="1"/>
  <c r="L256" i="2" s="1"/>
  <c r="N256" i="2" s="1"/>
  <c r="D255" i="2"/>
  <c r="F255" i="2" s="1"/>
  <c r="H255" i="2" s="1"/>
  <c r="J255" i="2" s="1"/>
  <c r="L255" i="2" s="1"/>
  <c r="N255" i="2" s="1"/>
  <c r="D254" i="2"/>
  <c r="F254" i="2" s="1"/>
  <c r="H254" i="2" s="1"/>
  <c r="J254" i="2" s="1"/>
  <c r="L254" i="2" s="1"/>
  <c r="N254" i="2" s="1"/>
  <c r="D253" i="2"/>
  <c r="F253" i="2" s="1"/>
  <c r="H253" i="2" s="1"/>
  <c r="J253" i="2" s="1"/>
  <c r="L253" i="2" s="1"/>
  <c r="N253" i="2" s="1"/>
  <c r="D252" i="2"/>
  <c r="F252" i="2" s="1"/>
  <c r="H252" i="2" s="1"/>
  <c r="J252" i="2" s="1"/>
  <c r="L252" i="2" s="1"/>
  <c r="N252" i="2" s="1"/>
  <c r="D251" i="2"/>
  <c r="F251" i="2" s="1"/>
  <c r="H251" i="2" s="1"/>
  <c r="J251" i="2" s="1"/>
  <c r="L251" i="2" s="1"/>
  <c r="N251" i="2" s="1"/>
  <c r="D250" i="2"/>
  <c r="F250" i="2" s="1"/>
  <c r="H250" i="2" s="1"/>
  <c r="J250" i="2" s="1"/>
  <c r="L250" i="2" s="1"/>
  <c r="N250" i="2" s="1"/>
  <c r="D249" i="2"/>
  <c r="F249" i="2" s="1"/>
  <c r="H249" i="2" s="1"/>
  <c r="J249" i="2" s="1"/>
  <c r="L249" i="2" s="1"/>
  <c r="N249" i="2" s="1"/>
  <c r="D248" i="2"/>
  <c r="F248" i="2" s="1"/>
  <c r="H248" i="2" s="1"/>
  <c r="J248" i="2" s="1"/>
  <c r="L248" i="2" s="1"/>
  <c r="N248" i="2" s="1"/>
  <c r="D247" i="2"/>
  <c r="F247" i="2" s="1"/>
  <c r="H247" i="2" s="1"/>
  <c r="J247" i="2" s="1"/>
  <c r="L247" i="2" s="1"/>
  <c r="N247" i="2" s="1"/>
  <c r="D246" i="2"/>
  <c r="F246" i="2" s="1"/>
  <c r="H246" i="2" s="1"/>
  <c r="J246" i="2" s="1"/>
  <c r="L246" i="2" s="1"/>
  <c r="N246" i="2" s="1"/>
  <c r="D245" i="2"/>
  <c r="F245" i="2" s="1"/>
  <c r="H245" i="2" s="1"/>
  <c r="J245" i="2" s="1"/>
  <c r="L245" i="2" s="1"/>
  <c r="N245" i="2" s="1"/>
  <c r="D244" i="2"/>
  <c r="F244" i="2" s="1"/>
  <c r="H244" i="2" s="1"/>
  <c r="J244" i="2" s="1"/>
  <c r="L244" i="2" s="1"/>
  <c r="N244" i="2" s="1"/>
  <c r="D243" i="2"/>
  <c r="F243" i="2" s="1"/>
  <c r="H243" i="2" s="1"/>
  <c r="J243" i="2" s="1"/>
  <c r="L243" i="2" s="1"/>
  <c r="N243" i="2" s="1"/>
  <c r="D242" i="2"/>
  <c r="F242" i="2" s="1"/>
  <c r="H242" i="2" s="1"/>
  <c r="J242" i="2" s="1"/>
  <c r="L242" i="2" s="1"/>
  <c r="N242" i="2" s="1"/>
  <c r="D241" i="2"/>
  <c r="F241" i="2" s="1"/>
  <c r="H241" i="2" s="1"/>
  <c r="J241" i="2" s="1"/>
  <c r="L241" i="2" s="1"/>
  <c r="N241" i="2" s="1"/>
  <c r="D240" i="2"/>
  <c r="F240" i="2" s="1"/>
  <c r="H240" i="2" s="1"/>
  <c r="J240" i="2" s="1"/>
  <c r="L240" i="2" s="1"/>
  <c r="N240" i="2" s="1"/>
  <c r="D239" i="2"/>
  <c r="F239" i="2" s="1"/>
  <c r="H239" i="2" s="1"/>
  <c r="J239" i="2" s="1"/>
  <c r="L239" i="2" s="1"/>
  <c r="N239" i="2" s="1"/>
  <c r="D238" i="2"/>
  <c r="F238" i="2" s="1"/>
  <c r="H238" i="2" s="1"/>
  <c r="J238" i="2" s="1"/>
  <c r="L238" i="2" s="1"/>
  <c r="N238" i="2" s="1"/>
  <c r="D237" i="2"/>
  <c r="F237" i="2" s="1"/>
  <c r="H237" i="2" s="1"/>
  <c r="J237" i="2" s="1"/>
  <c r="L237" i="2" s="1"/>
  <c r="N237" i="2" s="1"/>
  <c r="D236" i="2"/>
  <c r="F236" i="2" s="1"/>
  <c r="H236" i="2" s="1"/>
  <c r="J236" i="2" s="1"/>
  <c r="L236" i="2" s="1"/>
  <c r="N236" i="2" s="1"/>
  <c r="D235" i="2"/>
  <c r="F235" i="2" s="1"/>
  <c r="H235" i="2" s="1"/>
  <c r="J235" i="2" s="1"/>
  <c r="L235" i="2" s="1"/>
  <c r="N235" i="2" s="1"/>
  <c r="D234" i="2"/>
  <c r="F234" i="2" s="1"/>
  <c r="H234" i="2" s="1"/>
  <c r="J234" i="2" s="1"/>
  <c r="L234" i="2" s="1"/>
  <c r="N234" i="2" s="1"/>
  <c r="D233" i="2"/>
  <c r="F233" i="2" s="1"/>
  <c r="H233" i="2" s="1"/>
  <c r="J233" i="2" s="1"/>
  <c r="L233" i="2" s="1"/>
  <c r="N233" i="2" s="1"/>
  <c r="D232" i="2"/>
  <c r="F232" i="2" s="1"/>
  <c r="H232" i="2" s="1"/>
  <c r="J232" i="2" s="1"/>
  <c r="L232" i="2" s="1"/>
  <c r="N232" i="2" s="1"/>
  <c r="D231" i="2"/>
  <c r="F231" i="2" s="1"/>
  <c r="H231" i="2" s="1"/>
  <c r="J231" i="2" s="1"/>
  <c r="L231" i="2" s="1"/>
  <c r="N231" i="2" s="1"/>
  <c r="D230" i="2"/>
  <c r="F230" i="2" s="1"/>
  <c r="H230" i="2" s="1"/>
  <c r="J230" i="2" s="1"/>
  <c r="L230" i="2" s="1"/>
  <c r="N230" i="2" s="1"/>
  <c r="D229" i="2"/>
  <c r="F229" i="2" s="1"/>
  <c r="H229" i="2" s="1"/>
  <c r="J229" i="2" s="1"/>
  <c r="L229" i="2" s="1"/>
  <c r="N229" i="2" s="1"/>
  <c r="D228" i="2"/>
  <c r="F228" i="2" s="1"/>
  <c r="H228" i="2" s="1"/>
  <c r="J228" i="2" s="1"/>
  <c r="L228" i="2" s="1"/>
  <c r="N228" i="2" s="1"/>
  <c r="D227" i="2"/>
  <c r="F227" i="2" s="1"/>
  <c r="H227" i="2" s="1"/>
  <c r="J227" i="2" s="1"/>
  <c r="L227" i="2" s="1"/>
  <c r="N227" i="2" s="1"/>
  <c r="D226" i="2"/>
  <c r="F226" i="2" s="1"/>
  <c r="H226" i="2" s="1"/>
  <c r="J226" i="2" s="1"/>
  <c r="L226" i="2" s="1"/>
  <c r="N226" i="2" s="1"/>
  <c r="D225" i="2"/>
  <c r="F225" i="2" s="1"/>
  <c r="H225" i="2" s="1"/>
  <c r="J225" i="2" s="1"/>
  <c r="L225" i="2" s="1"/>
  <c r="N225" i="2" s="1"/>
  <c r="D224" i="2"/>
  <c r="F224" i="2" s="1"/>
  <c r="H224" i="2" s="1"/>
  <c r="J224" i="2" s="1"/>
  <c r="L224" i="2" s="1"/>
  <c r="N224" i="2" s="1"/>
  <c r="D223" i="2"/>
  <c r="F223" i="2" s="1"/>
  <c r="H223" i="2" s="1"/>
  <c r="J223" i="2" s="1"/>
  <c r="L223" i="2" s="1"/>
  <c r="N223" i="2" s="1"/>
  <c r="D222" i="2"/>
  <c r="F222" i="2" s="1"/>
  <c r="H222" i="2" s="1"/>
  <c r="J222" i="2" s="1"/>
  <c r="L222" i="2" s="1"/>
  <c r="N222" i="2" s="1"/>
  <c r="D221" i="2"/>
  <c r="F221" i="2" s="1"/>
  <c r="H221" i="2" s="1"/>
  <c r="J221" i="2" s="1"/>
  <c r="L221" i="2" s="1"/>
  <c r="N221" i="2" s="1"/>
  <c r="D220" i="2"/>
  <c r="F220" i="2" s="1"/>
  <c r="H220" i="2" s="1"/>
  <c r="J220" i="2" s="1"/>
  <c r="L220" i="2" s="1"/>
  <c r="N220" i="2" s="1"/>
  <c r="D219" i="2"/>
  <c r="F219" i="2" s="1"/>
  <c r="H219" i="2" s="1"/>
  <c r="J219" i="2" s="1"/>
  <c r="L219" i="2" s="1"/>
  <c r="N219" i="2" s="1"/>
  <c r="D218" i="2"/>
  <c r="F218" i="2" s="1"/>
  <c r="H218" i="2" s="1"/>
  <c r="J218" i="2" s="1"/>
  <c r="L218" i="2" s="1"/>
  <c r="N218" i="2" s="1"/>
  <c r="D217" i="2"/>
  <c r="F217" i="2" s="1"/>
  <c r="H217" i="2" s="1"/>
  <c r="J217" i="2" s="1"/>
  <c r="L217" i="2" s="1"/>
  <c r="N217" i="2" s="1"/>
  <c r="D216" i="2"/>
  <c r="F216" i="2" s="1"/>
  <c r="H216" i="2" s="1"/>
  <c r="J216" i="2" s="1"/>
  <c r="L216" i="2" s="1"/>
  <c r="N216" i="2" s="1"/>
  <c r="D215" i="2"/>
  <c r="F215" i="2" s="1"/>
  <c r="H215" i="2" s="1"/>
  <c r="J215" i="2" s="1"/>
  <c r="L215" i="2" s="1"/>
  <c r="N215" i="2" s="1"/>
  <c r="D214" i="2"/>
  <c r="F214" i="2" s="1"/>
  <c r="H214" i="2" s="1"/>
  <c r="J214" i="2" s="1"/>
  <c r="L214" i="2" s="1"/>
  <c r="N214" i="2" s="1"/>
  <c r="D213" i="2"/>
  <c r="F213" i="2" s="1"/>
  <c r="H213" i="2" s="1"/>
  <c r="J213" i="2" s="1"/>
  <c r="L213" i="2" s="1"/>
  <c r="N213" i="2" s="1"/>
  <c r="D212" i="2"/>
  <c r="F212" i="2" s="1"/>
  <c r="H212" i="2" s="1"/>
  <c r="J212" i="2" s="1"/>
  <c r="L212" i="2" s="1"/>
  <c r="N212" i="2" s="1"/>
  <c r="D211" i="2"/>
  <c r="F211" i="2" s="1"/>
  <c r="H211" i="2" s="1"/>
  <c r="J211" i="2" s="1"/>
  <c r="L211" i="2" s="1"/>
  <c r="N211" i="2" s="1"/>
  <c r="D210" i="2"/>
  <c r="F210" i="2" s="1"/>
  <c r="H210" i="2" s="1"/>
  <c r="J210" i="2" s="1"/>
  <c r="L210" i="2" s="1"/>
  <c r="N210" i="2" s="1"/>
  <c r="D209" i="2"/>
  <c r="F209" i="2" s="1"/>
  <c r="H209" i="2" s="1"/>
  <c r="J209" i="2" s="1"/>
  <c r="L209" i="2" s="1"/>
  <c r="N209" i="2" s="1"/>
  <c r="D208" i="2"/>
  <c r="F208" i="2" s="1"/>
  <c r="H208" i="2" s="1"/>
  <c r="J208" i="2" s="1"/>
  <c r="L208" i="2" s="1"/>
  <c r="N208" i="2" s="1"/>
  <c r="D207" i="2"/>
  <c r="F207" i="2" s="1"/>
  <c r="H207" i="2" s="1"/>
  <c r="J207" i="2" s="1"/>
  <c r="L207" i="2" s="1"/>
  <c r="N207" i="2" s="1"/>
  <c r="D206" i="2"/>
  <c r="F206" i="2" s="1"/>
  <c r="H206" i="2" s="1"/>
  <c r="J206" i="2" s="1"/>
  <c r="L206" i="2" s="1"/>
  <c r="N206" i="2" s="1"/>
  <c r="D205" i="2"/>
  <c r="F205" i="2" s="1"/>
  <c r="H205" i="2" s="1"/>
  <c r="J205" i="2" s="1"/>
  <c r="L205" i="2" s="1"/>
  <c r="N205" i="2" s="1"/>
  <c r="D204" i="2"/>
  <c r="F204" i="2" s="1"/>
  <c r="H204" i="2" s="1"/>
  <c r="J204" i="2" s="1"/>
  <c r="L204" i="2" s="1"/>
  <c r="N204" i="2" s="1"/>
  <c r="D203" i="2"/>
  <c r="F203" i="2" s="1"/>
  <c r="H203" i="2" s="1"/>
  <c r="J203" i="2" s="1"/>
  <c r="L203" i="2" s="1"/>
  <c r="N203" i="2" s="1"/>
  <c r="D202" i="2"/>
  <c r="F202" i="2" s="1"/>
  <c r="H202" i="2" s="1"/>
  <c r="J202" i="2" s="1"/>
  <c r="L202" i="2" s="1"/>
  <c r="N202" i="2" s="1"/>
  <c r="D201" i="2"/>
  <c r="F201" i="2" s="1"/>
  <c r="H201" i="2" s="1"/>
  <c r="J201" i="2" s="1"/>
  <c r="L201" i="2" s="1"/>
  <c r="N201" i="2" s="1"/>
  <c r="D200" i="2"/>
  <c r="F200" i="2" s="1"/>
  <c r="H200" i="2" s="1"/>
  <c r="J200" i="2" s="1"/>
  <c r="L200" i="2" s="1"/>
  <c r="N200" i="2" s="1"/>
  <c r="D199" i="2"/>
  <c r="F199" i="2" s="1"/>
  <c r="H199" i="2" s="1"/>
  <c r="J199" i="2" s="1"/>
  <c r="L199" i="2" s="1"/>
  <c r="N199" i="2" s="1"/>
  <c r="D198" i="2"/>
  <c r="F198" i="2" s="1"/>
  <c r="H198" i="2" s="1"/>
  <c r="J198" i="2" s="1"/>
  <c r="L198" i="2" s="1"/>
  <c r="N198" i="2" s="1"/>
  <c r="D197" i="2"/>
  <c r="F197" i="2" s="1"/>
  <c r="H197" i="2" s="1"/>
  <c r="J197" i="2" s="1"/>
  <c r="L197" i="2" s="1"/>
  <c r="N197" i="2" s="1"/>
  <c r="D196" i="2"/>
  <c r="F196" i="2" s="1"/>
  <c r="H196" i="2" s="1"/>
  <c r="J196" i="2" s="1"/>
  <c r="L196" i="2" s="1"/>
  <c r="N196" i="2" s="1"/>
  <c r="D195" i="2"/>
  <c r="F195" i="2" s="1"/>
  <c r="H195" i="2" s="1"/>
  <c r="J195" i="2" s="1"/>
  <c r="L195" i="2" s="1"/>
  <c r="N195" i="2" s="1"/>
  <c r="D194" i="2"/>
  <c r="F194" i="2" s="1"/>
  <c r="H194" i="2" s="1"/>
  <c r="J194" i="2" s="1"/>
  <c r="L194" i="2" s="1"/>
  <c r="N194" i="2" s="1"/>
  <c r="D193" i="2"/>
  <c r="F193" i="2" s="1"/>
  <c r="H193" i="2" s="1"/>
  <c r="J193" i="2" s="1"/>
  <c r="L193" i="2" s="1"/>
  <c r="N193" i="2" s="1"/>
  <c r="D192" i="2"/>
  <c r="F192" i="2" s="1"/>
  <c r="H192" i="2" s="1"/>
  <c r="J192" i="2" s="1"/>
  <c r="L192" i="2" s="1"/>
  <c r="N192" i="2" s="1"/>
  <c r="D191" i="2"/>
  <c r="F191" i="2" s="1"/>
  <c r="H191" i="2" s="1"/>
  <c r="J191" i="2" s="1"/>
  <c r="L191" i="2" s="1"/>
  <c r="N191" i="2" s="1"/>
  <c r="D190" i="2"/>
  <c r="F190" i="2" s="1"/>
  <c r="H190" i="2" s="1"/>
  <c r="J190" i="2" s="1"/>
  <c r="L190" i="2" s="1"/>
  <c r="N190" i="2" s="1"/>
  <c r="D189" i="2"/>
  <c r="F189" i="2" s="1"/>
  <c r="H189" i="2" s="1"/>
  <c r="J189" i="2" s="1"/>
  <c r="L189" i="2" s="1"/>
  <c r="N189" i="2" s="1"/>
  <c r="D188" i="2"/>
  <c r="F188" i="2" s="1"/>
  <c r="H188" i="2" s="1"/>
  <c r="J188" i="2" s="1"/>
  <c r="L188" i="2" s="1"/>
  <c r="N188" i="2" s="1"/>
  <c r="D187" i="2"/>
  <c r="F187" i="2" s="1"/>
  <c r="H187" i="2" s="1"/>
  <c r="J187" i="2" s="1"/>
  <c r="L187" i="2" s="1"/>
  <c r="N187" i="2" s="1"/>
  <c r="D186" i="2"/>
  <c r="F186" i="2" s="1"/>
  <c r="H186" i="2" s="1"/>
  <c r="J186" i="2" s="1"/>
  <c r="L186" i="2" s="1"/>
  <c r="N186" i="2" s="1"/>
  <c r="D185" i="2"/>
  <c r="F185" i="2" s="1"/>
  <c r="H185" i="2" s="1"/>
  <c r="J185" i="2" s="1"/>
  <c r="L185" i="2" s="1"/>
  <c r="N185" i="2" s="1"/>
  <c r="D184" i="2"/>
  <c r="F184" i="2" s="1"/>
  <c r="H184" i="2" s="1"/>
  <c r="J184" i="2" s="1"/>
  <c r="L184" i="2" s="1"/>
  <c r="N184" i="2" s="1"/>
  <c r="D183" i="2"/>
  <c r="F183" i="2" s="1"/>
  <c r="H183" i="2" s="1"/>
  <c r="J183" i="2" s="1"/>
  <c r="L183" i="2" s="1"/>
  <c r="N183" i="2" s="1"/>
  <c r="D182" i="2"/>
  <c r="F182" i="2" s="1"/>
  <c r="H182" i="2" s="1"/>
  <c r="J182" i="2" s="1"/>
  <c r="L182" i="2" s="1"/>
  <c r="N182" i="2" s="1"/>
  <c r="D181" i="2"/>
  <c r="F181" i="2" s="1"/>
  <c r="H181" i="2" s="1"/>
  <c r="J181" i="2" s="1"/>
  <c r="L181" i="2" s="1"/>
  <c r="N181" i="2" s="1"/>
  <c r="D180" i="2"/>
  <c r="F180" i="2" s="1"/>
  <c r="H180" i="2" s="1"/>
  <c r="J180" i="2" s="1"/>
  <c r="L180" i="2" s="1"/>
  <c r="N180" i="2" s="1"/>
  <c r="D179" i="2"/>
  <c r="F179" i="2" s="1"/>
  <c r="H179" i="2" s="1"/>
  <c r="J179" i="2" s="1"/>
  <c r="L179" i="2" s="1"/>
  <c r="N179" i="2" s="1"/>
  <c r="D178" i="2"/>
  <c r="F178" i="2" s="1"/>
  <c r="H178" i="2" s="1"/>
  <c r="J178" i="2" s="1"/>
  <c r="L178" i="2" s="1"/>
  <c r="N178" i="2" s="1"/>
  <c r="D177" i="2"/>
  <c r="F177" i="2" s="1"/>
  <c r="H177" i="2" s="1"/>
  <c r="J177" i="2" s="1"/>
  <c r="L177" i="2" s="1"/>
  <c r="N177" i="2" s="1"/>
  <c r="D176" i="2"/>
  <c r="F176" i="2" s="1"/>
  <c r="H176" i="2" s="1"/>
  <c r="J176" i="2" s="1"/>
  <c r="L176" i="2" s="1"/>
  <c r="N176" i="2" s="1"/>
  <c r="D175" i="2"/>
  <c r="F175" i="2" s="1"/>
  <c r="H175" i="2" s="1"/>
  <c r="J175" i="2" s="1"/>
  <c r="L175" i="2" s="1"/>
  <c r="N175" i="2" s="1"/>
  <c r="D174" i="2"/>
  <c r="F174" i="2" s="1"/>
  <c r="H174" i="2" s="1"/>
  <c r="J174" i="2" s="1"/>
  <c r="L174" i="2" s="1"/>
  <c r="N174" i="2" s="1"/>
  <c r="D173" i="2"/>
  <c r="F173" i="2" s="1"/>
  <c r="H173" i="2" s="1"/>
  <c r="J173" i="2" s="1"/>
  <c r="L173" i="2" s="1"/>
  <c r="N173" i="2" s="1"/>
  <c r="D172" i="2"/>
  <c r="F172" i="2" s="1"/>
  <c r="H172" i="2" s="1"/>
  <c r="J172" i="2" s="1"/>
  <c r="L172" i="2" s="1"/>
  <c r="N172" i="2" s="1"/>
  <c r="D171" i="2"/>
  <c r="F171" i="2" s="1"/>
  <c r="H171" i="2" s="1"/>
  <c r="J171" i="2" s="1"/>
  <c r="L171" i="2" s="1"/>
  <c r="N171" i="2" s="1"/>
  <c r="D170" i="2"/>
  <c r="F170" i="2" s="1"/>
  <c r="H170" i="2" s="1"/>
  <c r="J170" i="2" s="1"/>
  <c r="L170" i="2" s="1"/>
  <c r="N170" i="2" s="1"/>
  <c r="D169" i="2"/>
  <c r="F169" i="2" s="1"/>
  <c r="H169" i="2" s="1"/>
  <c r="J169" i="2" s="1"/>
  <c r="L169" i="2" s="1"/>
  <c r="N169" i="2" s="1"/>
  <c r="D168" i="2"/>
  <c r="F168" i="2" s="1"/>
  <c r="H168" i="2" s="1"/>
  <c r="J168" i="2" s="1"/>
  <c r="L168" i="2" s="1"/>
  <c r="N168" i="2" s="1"/>
  <c r="D167" i="2"/>
  <c r="F167" i="2" s="1"/>
  <c r="H167" i="2" s="1"/>
  <c r="J167" i="2" s="1"/>
  <c r="L167" i="2" s="1"/>
  <c r="N167" i="2" s="1"/>
  <c r="D166" i="2"/>
  <c r="F166" i="2" s="1"/>
  <c r="H166" i="2" s="1"/>
  <c r="J166" i="2" s="1"/>
  <c r="L166" i="2" s="1"/>
  <c r="N166" i="2" s="1"/>
  <c r="D165" i="2"/>
  <c r="F165" i="2" s="1"/>
  <c r="H165" i="2" s="1"/>
  <c r="J165" i="2" s="1"/>
  <c r="L165" i="2" s="1"/>
  <c r="N165" i="2" s="1"/>
  <c r="D164" i="2"/>
  <c r="F164" i="2" s="1"/>
  <c r="H164" i="2" s="1"/>
  <c r="J164" i="2" s="1"/>
  <c r="L164" i="2" s="1"/>
  <c r="N164" i="2" s="1"/>
  <c r="D163" i="2"/>
  <c r="F163" i="2" s="1"/>
  <c r="H163" i="2" s="1"/>
  <c r="J163" i="2" s="1"/>
  <c r="L163" i="2" s="1"/>
  <c r="N163" i="2" s="1"/>
  <c r="D162" i="2"/>
  <c r="F162" i="2" s="1"/>
  <c r="H162" i="2" s="1"/>
  <c r="J162" i="2" s="1"/>
  <c r="L162" i="2" s="1"/>
  <c r="N162" i="2" s="1"/>
  <c r="D161" i="2"/>
  <c r="F161" i="2" s="1"/>
  <c r="H161" i="2" s="1"/>
  <c r="J161" i="2" s="1"/>
  <c r="L161" i="2" s="1"/>
  <c r="N161" i="2" s="1"/>
  <c r="D160" i="2"/>
  <c r="F160" i="2" s="1"/>
  <c r="H160" i="2" s="1"/>
  <c r="J160" i="2" s="1"/>
  <c r="L160" i="2" s="1"/>
  <c r="N160" i="2" s="1"/>
  <c r="D159" i="2"/>
  <c r="F159" i="2" s="1"/>
  <c r="H159" i="2" s="1"/>
  <c r="J159" i="2" s="1"/>
  <c r="L159" i="2" s="1"/>
  <c r="N159" i="2" s="1"/>
  <c r="D158" i="2"/>
  <c r="F158" i="2" s="1"/>
  <c r="H158" i="2" s="1"/>
  <c r="J158" i="2" s="1"/>
  <c r="L158" i="2" s="1"/>
  <c r="N158" i="2" s="1"/>
  <c r="D157" i="2"/>
  <c r="F157" i="2" s="1"/>
  <c r="H157" i="2" s="1"/>
  <c r="J157" i="2" s="1"/>
  <c r="L157" i="2" s="1"/>
  <c r="N157" i="2" s="1"/>
  <c r="D156" i="2"/>
  <c r="F156" i="2" s="1"/>
  <c r="H156" i="2" s="1"/>
  <c r="J156" i="2" s="1"/>
  <c r="L156" i="2" s="1"/>
  <c r="N156" i="2" s="1"/>
  <c r="D155" i="2"/>
  <c r="F155" i="2" s="1"/>
  <c r="H155" i="2" s="1"/>
  <c r="J155" i="2" s="1"/>
  <c r="L155" i="2" s="1"/>
  <c r="N155" i="2" s="1"/>
  <c r="D154" i="2"/>
  <c r="F154" i="2" s="1"/>
  <c r="H154" i="2" s="1"/>
  <c r="J154" i="2" s="1"/>
  <c r="L154" i="2" s="1"/>
  <c r="N154" i="2" s="1"/>
  <c r="D153" i="2"/>
  <c r="F153" i="2" s="1"/>
  <c r="H153" i="2" s="1"/>
  <c r="J153" i="2" s="1"/>
  <c r="L153" i="2" s="1"/>
  <c r="N153" i="2" s="1"/>
  <c r="D152" i="2"/>
  <c r="F152" i="2" s="1"/>
  <c r="H152" i="2" s="1"/>
  <c r="J152" i="2" s="1"/>
  <c r="L152" i="2" s="1"/>
  <c r="N152" i="2" s="1"/>
  <c r="D151" i="2"/>
  <c r="F151" i="2" s="1"/>
  <c r="H151" i="2" s="1"/>
  <c r="J151" i="2" s="1"/>
  <c r="L151" i="2" s="1"/>
  <c r="N151" i="2" s="1"/>
  <c r="D150" i="2"/>
  <c r="F150" i="2" s="1"/>
  <c r="H150" i="2" s="1"/>
  <c r="J150" i="2" s="1"/>
  <c r="L150" i="2" s="1"/>
  <c r="N150" i="2" s="1"/>
  <c r="D149" i="2"/>
  <c r="F149" i="2" s="1"/>
  <c r="H149" i="2" s="1"/>
  <c r="J149" i="2" s="1"/>
  <c r="L149" i="2" s="1"/>
  <c r="N149" i="2" s="1"/>
  <c r="D148" i="2"/>
  <c r="F148" i="2" s="1"/>
  <c r="H148" i="2" s="1"/>
  <c r="J148" i="2" s="1"/>
  <c r="L148" i="2" s="1"/>
  <c r="N148" i="2" s="1"/>
  <c r="D147" i="2"/>
  <c r="F147" i="2" s="1"/>
  <c r="H147" i="2" s="1"/>
  <c r="J147" i="2" s="1"/>
  <c r="L147" i="2" s="1"/>
  <c r="N147" i="2" s="1"/>
  <c r="D146" i="2"/>
  <c r="F146" i="2" s="1"/>
  <c r="H146" i="2" s="1"/>
  <c r="J146" i="2" s="1"/>
  <c r="L146" i="2" s="1"/>
  <c r="N146" i="2" s="1"/>
  <c r="D145" i="2"/>
  <c r="F145" i="2" s="1"/>
  <c r="H145" i="2" s="1"/>
  <c r="J145" i="2" s="1"/>
  <c r="L145" i="2" s="1"/>
  <c r="N145" i="2" s="1"/>
  <c r="D144" i="2"/>
  <c r="F144" i="2" s="1"/>
  <c r="H144" i="2" s="1"/>
  <c r="J144" i="2" s="1"/>
  <c r="L144" i="2" s="1"/>
  <c r="N144" i="2" s="1"/>
  <c r="D143" i="2"/>
  <c r="F143" i="2" s="1"/>
  <c r="H143" i="2" s="1"/>
  <c r="J143" i="2" s="1"/>
  <c r="L143" i="2" s="1"/>
  <c r="N143" i="2" s="1"/>
  <c r="D142" i="2"/>
  <c r="F142" i="2" s="1"/>
  <c r="H142" i="2" s="1"/>
  <c r="J142" i="2" s="1"/>
  <c r="L142" i="2" s="1"/>
  <c r="N142" i="2" s="1"/>
  <c r="D141" i="2"/>
  <c r="F141" i="2" s="1"/>
  <c r="H141" i="2" s="1"/>
  <c r="J141" i="2" s="1"/>
  <c r="L141" i="2" s="1"/>
  <c r="N141" i="2" s="1"/>
  <c r="D140" i="2"/>
  <c r="F140" i="2" s="1"/>
  <c r="H140" i="2" s="1"/>
  <c r="J140" i="2" s="1"/>
  <c r="L140" i="2" s="1"/>
  <c r="N140" i="2" s="1"/>
  <c r="D139" i="2"/>
  <c r="F139" i="2" s="1"/>
  <c r="H139" i="2" s="1"/>
  <c r="J139" i="2" s="1"/>
  <c r="L139" i="2" s="1"/>
  <c r="N139" i="2" s="1"/>
  <c r="D138" i="2"/>
  <c r="F138" i="2" s="1"/>
  <c r="H138" i="2" s="1"/>
  <c r="J138" i="2" s="1"/>
  <c r="L138" i="2" s="1"/>
  <c r="N138" i="2" s="1"/>
  <c r="D137" i="2"/>
  <c r="F137" i="2" s="1"/>
  <c r="H137" i="2" s="1"/>
  <c r="J137" i="2" s="1"/>
  <c r="L137" i="2" s="1"/>
  <c r="N137" i="2" s="1"/>
  <c r="D136" i="2"/>
  <c r="F136" i="2" s="1"/>
  <c r="H136" i="2" s="1"/>
  <c r="J136" i="2" s="1"/>
  <c r="L136" i="2" s="1"/>
  <c r="N136" i="2" s="1"/>
  <c r="D135" i="2"/>
  <c r="F135" i="2" s="1"/>
  <c r="H135" i="2" s="1"/>
  <c r="J135" i="2" s="1"/>
  <c r="L135" i="2" s="1"/>
  <c r="N135" i="2" s="1"/>
  <c r="D134" i="2"/>
  <c r="F134" i="2" s="1"/>
  <c r="H134" i="2" s="1"/>
  <c r="J134" i="2" s="1"/>
  <c r="L134" i="2" s="1"/>
  <c r="N134" i="2" s="1"/>
  <c r="D133" i="2"/>
  <c r="F133" i="2" s="1"/>
  <c r="H133" i="2" s="1"/>
  <c r="J133" i="2" s="1"/>
  <c r="L133" i="2" s="1"/>
  <c r="N133" i="2" s="1"/>
  <c r="D132" i="2"/>
  <c r="F132" i="2" s="1"/>
  <c r="H132" i="2" s="1"/>
  <c r="J132" i="2" s="1"/>
  <c r="L132" i="2" s="1"/>
  <c r="N132" i="2" s="1"/>
  <c r="D131" i="2"/>
  <c r="F131" i="2" s="1"/>
  <c r="H131" i="2" s="1"/>
  <c r="J131" i="2" s="1"/>
  <c r="L131" i="2" s="1"/>
  <c r="N131" i="2" s="1"/>
  <c r="D130" i="2"/>
  <c r="F130" i="2" s="1"/>
  <c r="H130" i="2" s="1"/>
  <c r="J130" i="2" s="1"/>
  <c r="L130" i="2" s="1"/>
  <c r="N130" i="2" s="1"/>
  <c r="D129" i="2"/>
  <c r="F129" i="2" s="1"/>
  <c r="H129" i="2" s="1"/>
  <c r="J129" i="2" s="1"/>
  <c r="L129" i="2" s="1"/>
  <c r="N129" i="2" s="1"/>
  <c r="D128" i="2"/>
  <c r="F128" i="2" s="1"/>
  <c r="H128" i="2" s="1"/>
  <c r="J128" i="2" s="1"/>
  <c r="L128" i="2" s="1"/>
  <c r="N128" i="2" s="1"/>
  <c r="D127" i="2"/>
  <c r="F127" i="2" s="1"/>
  <c r="H127" i="2" s="1"/>
  <c r="J127" i="2" s="1"/>
  <c r="L127" i="2" s="1"/>
  <c r="N127" i="2" s="1"/>
  <c r="D126" i="2"/>
  <c r="F126" i="2" s="1"/>
  <c r="H126" i="2" s="1"/>
  <c r="J126" i="2" s="1"/>
  <c r="L126" i="2" s="1"/>
  <c r="N126" i="2" s="1"/>
  <c r="D125" i="2"/>
  <c r="F125" i="2" s="1"/>
  <c r="H125" i="2" s="1"/>
  <c r="J125" i="2" s="1"/>
  <c r="L125" i="2" s="1"/>
  <c r="N125" i="2" s="1"/>
  <c r="D124" i="2"/>
  <c r="F124" i="2" s="1"/>
  <c r="H124" i="2" s="1"/>
  <c r="J124" i="2" s="1"/>
  <c r="L124" i="2" s="1"/>
  <c r="N124" i="2" s="1"/>
  <c r="D123" i="2"/>
  <c r="F123" i="2" s="1"/>
  <c r="H123" i="2" s="1"/>
  <c r="J123" i="2" s="1"/>
  <c r="L123" i="2" s="1"/>
  <c r="N123" i="2" s="1"/>
  <c r="D122" i="2"/>
  <c r="F122" i="2" s="1"/>
  <c r="H122" i="2" s="1"/>
  <c r="J122" i="2" s="1"/>
  <c r="L122" i="2" s="1"/>
  <c r="N122" i="2" s="1"/>
  <c r="D121" i="2"/>
  <c r="F121" i="2" s="1"/>
  <c r="H121" i="2" s="1"/>
  <c r="J121" i="2" s="1"/>
  <c r="L121" i="2" s="1"/>
  <c r="N121" i="2" s="1"/>
  <c r="D120" i="2"/>
  <c r="F120" i="2" s="1"/>
  <c r="H120" i="2" s="1"/>
  <c r="J120" i="2" s="1"/>
  <c r="L120" i="2" s="1"/>
  <c r="N120" i="2" s="1"/>
  <c r="D119" i="2"/>
  <c r="F119" i="2" s="1"/>
  <c r="H119" i="2" s="1"/>
  <c r="J119" i="2" s="1"/>
  <c r="L119" i="2" s="1"/>
  <c r="N119" i="2" s="1"/>
  <c r="D118" i="2"/>
  <c r="F118" i="2" s="1"/>
  <c r="H118" i="2" s="1"/>
  <c r="J118" i="2" s="1"/>
  <c r="L118" i="2" s="1"/>
  <c r="N118" i="2" s="1"/>
  <c r="D117" i="2"/>
  <c r="F117" i="2" s="1"/>
  <c r="H117" i="2" s="1"/>
  <c r="J117" i="2" s="1"/>
  <c r="L117" i="2" s="1"/>
  <c r="N117" i="2" s="1"/>
  <c r="D116" i="2"/>
  <c r="F116" i="2" s="1"/>
  <c r="H116" i="2" s="1"/>
  <c r="J116" i="2" s="1"/>
  <c r="L116" i="2" s="1"/>
  <c r="N116" i="2" s="1"/>
  <c r="D115" i="2"/>
  <c r="F115" i="2" s="1"/>
  <c r="H115" i="2" s="1"/>
  <c r="J115" i="2" s="1"/>
  <c r="L115" i="2" s="1"/>
  <c r="N115" i="2" s="1"/>
  <c r="D114" i="2"/>
  <c r="F114" i="2" s="1"/>
  <c r="H114" i="2" s="1"/>
  <c r="J114" i="2" s="1"/>
  <c r="L114" i="2" s="1"/>
  <c r="N114" i="2" s="1"/>
  <c r="D113" i="2"/>
  <c r="F113" i="2" s="1"/>
  <c r="H113" i="2" s="1"/>
  <c r="J113" i="2" s="1"/>
  <c r="L113" i="2" s="1"/>
  <c r="N113" i="2" s="1"/>
  <c r="D112" i="2"/>
  <c r="F112" i="2" s="1"/>
  <c r="H112" i="2" s="1"/>
  <c r="J112" i="2" s="1"/>
  <c r="L112" i="2" s="1"/>
  <c r="N112" i="2" s="1"/>
  <c r="D111" i="2"/>
  <c r="F111" i="2" s="1"/>
  <c r="H111" i="2" s="1"/>
  <c r="J111" i="2" s="1"/>
  <c r="L111" i="2" s="1"/>
  <c r="N111" i="2" s="1"/>
  <c r="D110" i="2"/>
  <c r="F110" i="2" s="1"/>
  <c r="H110" i="2" s="1"/>
  <c r="J110" i="2" s="1"/>
  <c r="L110" i="2" s="1"/>
  <c r="N110" i="2" s="1"/>
  <c r="D109" i="2"/>
  <c r="F109" i="2" s="1"/>
  <c r="H109" i="2" s="1"/>
  <c r="J109" i="2" s="1"/>
  <c r="L109" i="2" s="1"/>
  <c r="N109" i="2" s="1"/>
  <c r="D108" i="2"/>
  <c r="F108" i="2" s="1"/>
  <c r="H108" i="2" s="1"/>
  <c r="J108" i="2" s="1"/>
  <c r="L108" i="2" s="1"/>
  <c r="N108" i="2" s="1"/>
  <c r="D107" i="2"/>
  <c r="F107" i="2" s="1"/>
  <c r="H107" i="2" s="1"/>
  <c r="J107" i="2" s="1"/>
  <c r="L107" i="2" s="1"/>
  <c r="N107" i="2" s="1"/>
  <c r="D106" i="2"/>
  <c r="F106" i="2" s="1"/>
  <c r="H106" i="2" s="1"/>
  <c r="J106" i="2" s="1"/>
  <c r="L106" i="2" s="1"/>
  <c r="N106" i="2" s="1"/>
  <c r="D105" i="2"/>
  <c r="F105" i="2" s="1"/>
  <c r="H105" i="2" s="1"/>
  <c r="J105" i="2" s="1"/>
  <c r="L105" i="2" s="1"/>
  <c r="N105" i="2" s="1"/>
  <c r="D104" i="2"/>
  <c r="F104" i="2" s="1"/>
  <c r="H104" i="2" s="1"/>
  <c r="J104" i="2" s="1"/>
  <c r="L104" i="2" s="1"/>
  <c r="N104" i="2" s="1"/>
  <c r="D103" i="2"/>
  <c r="F103" i="2" s="1"/>
  <c r="H103" i="2" s="1"/>
  <c r="J103" i="2" s="1"/>
  <c r="L103" i="2" s="1"/>
  <c r="N103" i="2" s="1"/>
  <c r="D102" i="2"/>
  <c r="F102" i="2" s="1"/>
  <c r="H102" i="2" s="1"/>
  <c r="J102" i="2" s="1"/>
  <c r="L102" i="2" s="1"/>
  <c r="N102" i="2" s="1"/>
  <c r="D101" i="2"/>
  <c r="F101" i="2" s="1"/>
  <c r="H101" i="2" s="1"/>
  <c r="J101" i="2" s="1"/>
  <c r="L101" i="2" s="1"/>
  <c r="N101" i="2" s="1"/>
  <c r="D100" i="2"/>
  <c r="F100" i="2" s="1"/>
  <c r="H100" i="2" s="1"/>
  <c r="J100" i="2" s="1"/>
  <c r="L100" i="2" s="1"/>
  <c r="N100" i="2" s="1"/>
  <c r="D99" i="2"/>
  <c r="F99" i="2" s="1"/>
  <c r="H99" i="2" s="1"/>
  <c r="J99" i="2" s="1"/>
  <c r="L99" i="2" s="1"/>
  <c r="N99" i="2" s="1"/>
  <c r="D98" i="2"/>
  <c r="F98" i="2" s="1"/>
  <c r="H98" i="2" s="1"/>
  <c r="J98" i="2" s="1"/>
  <c r="L98" i="2" s="1"/>
  <c r="N98" i="2" s="1"/>
  <c r="D97" i="2"/>
  <c r="F97" i="2" s="1"/>
  <c r="H97" i="2" s="1"/>
  <c r="J97" i="2" s="1"/>
  <c r="L97" i="2" s="1"/>
  <c r="N97" i="2" s="1"/>
  <c r="D96" i="2"/>
  <c r="F96" i="2" s="1"/>
  <c r="H96" i="2" s="1"/>
  <c r="J96" i="2" s="1"/>
  <c r="L96" i="2" s="1"/>
  <c r="N96" i="2" s="1"/>
  <c r="D95" i="2"/>
  <c r="F95" i="2" s="1"/>
  <c r="H95" i="2" s="1"/>
  <c r="J95" i="2" s="1"/>
  <c r="L95" i="2" s="1"/>
  <c r="N95" i="2" s="1"/>
  <c r="D94" i="2"/>
  <c r="F94" i="2" s="1"/>
  <c r="H94" i="2" s="1"/>
  <c r="J94" i="2" s="1"/>
  <c r="L94" i="2" s="1"/>
  <c r="N94" i="2" s="1"/>
  <c r="D93" i="2"/>
  <c r="F93" i="2" s="1"/>
  <c r="H93" i="2" s="1"/>
  <c r="J93" i="2" s="1"/>
  <c r="L93" i="2" s="1"/>
  <c r="N93" i="2" s="1"/>
  <c r="D92" i="2"/>
  <c r="F92" i="2" s="1"/>
  <c r="H92" i="2" s="1"/>
  <c r="J92" i="2" s="1"/>
  <c r="L92" i="2" s="1"/>
  <c r="N92" i="2" s="1"/>
  <c r="D91" i="2"/>
  <c r="F91" i="2" s="1"/>
  <c r="H91" i="2" s="1"/>
  <c r="J91" i="2" s="1"/>
  <c r="L91" i="2" s="1"/>
  <c r="N91" i="2" s="1"/>
  <c r="D90" i="2"/>
  <c r="F90" i="2" s="1"/>
  <c r="H90" i="2" s="1"/>
  <c r="J90" i="2" s="1"/>
  <c r="L90" i="2" s="1"/>
  <c r="N90" i="2" s="1"/>
  <c r="D89" i="2"/>
  <c r="F89" i="2" s="1"/>
  <c r="H89" i="2" s="1"/>
  <c r="J89" i="2" s="1"/>
  <c r="L89" i="2" s="1"/>
  <c r="N89" i="2" s="1"/>
  <c r="D88" i="2"/>
  <c r="F88" i="2" s="1"/>
  <c r="H88" i="2" s="1"/>
  <c r="J88" i="2" s="1"/>
  <c r="L88" i="2" s="1"/>
  <c r="N88" i="2" s="1"/>
  <c r="D87" i="2"/>
  <c r="F87" i="2" s="1"/>
  <c r="H87" i="2" s="1"/>
  <c r="J87" i="2" s="1"/>
  <c r="L87" i="2" s="1"/>
  <c r="N87" i="2" s="1"/>
  <c r="D86" i="2"/>
  <c r="F86" i="2" s="1"/>
  <c r="H86" i="2" s="1"/>
  <c r="J86" i="2" s="1"/>
  <c r="L86" i="2" s="1"/>
  <c r="N86" i="2" s="1"/>
  <c r="D85" i="2"/>
  <c r="F85" i="2" s="1"/>
  <c r="H85" i="2" s="1"/>
  <c r="J85" i="2" s="1"/>
  <c r="L85" i="2" s="1"/>
  <c r="N85" i="2" s="1"/>
  <c r="D84" i="2"/>
  <c r="F84" i="2" s="1"/>
  <c r="H84" i="2" s="1"/>
  <c r="J84" i="2" s="1"/>
  <c r="L84" i="2" s="1"/>
  <c r="N84" i="2" s="1"/>
  <c r="D83" i="2"/>
  <c r="F83" i="2" s="1"/>
  <c r="H83" i="2" s="1"/>
  <c r="J83" i="2" s="1"/>
  <c r="L83" i="2" s="1"/>
  <c r="N83" i="2" s="1"/>
  <c r="D82" i="2"/>
  <c r="F82" i="2" s="1"/>
  <c r="H82" i="2" s="1"/>
  <c r="J82" i="2" s="1"/>
  <c r="L82" i="2" s="1"/>
  <c r="N82" i="2" s="1"/>
  <c r="D81" i="2"/>
  <c r="F81" i="2" s="1"/>
  <c r="H81" i="2" s="1"/>
  <c r="J81" i="2" s="1"/>
  <c r="L81" i="2" s="1"/>
  <c r="N81" i="2" s="1"/>
  <c r="D80" i="2"/>
  <c r="F80" i="2" s="1"/>
  <c r="H80" i="2" s="1"/>
  <c r="J80" i="2" s="1"/>
  <c r="L80" i="2" s="1"/>
  <c r="N80" i="2" s="1"/>
  <c r="D79" i="2"/>
  <c r="F79" i="2" s="1"/>
  <c r="H79" i="2" s="1"/>
  <c r="J79" i="2" s="1"/>
  <c r="L79" i="2" s="1"/>
  <c r="N79" i="2" s="1"/>
  <c r="D78" i="2"/>
  <c r="F78" i="2" s="1"/>
  <c r="H78" i="2" s="1"/>
  <c r="J78" i="2" s="1"/>
  <c r="L78" i="2" s="1"/>
  <c r="N78" i="2" s="1"/>
  <c r="D77" i="2"/>
  <c r="F77" i="2" s="1"/>
  <c r="H77" i="2" s="1"/>
  <c r="J77" i="2" s="1"/>
  <c r="L77" i="2" s="1"/>
  <c r="N77" i="2" s="1"/>
  <c r="D76" i="2"/>
  <c r="F76" i="2" s="1"/>
  <c r="H76" i="2" s="1"/>
  <c r="J76" i="2" s="1"/>
  <c r="L76" i="2" s="1"/>
  <c r="N76" i="2" s="1"/>
  <c r="D75" i="2"/>
  <c r="F75" i="2" s="1"/>
  <c r="H75" i="2" s="1"/>
  <c r="J75" i="2" s="1"/>
  <c r="L75" i="2" s="1"/>
  <c r="N75" i="2" s="1"/>
  <c r="D74" i="2"/>
  <c r="F74" i="2" s="1"/>
  <c r="H74" i="2" s="1"/>
  <c r="J74" i="2" s="1"/>
  <c r="L74" i="2" s="1"/>
  <c r="N74" i="2" s="1"/>
  <c r="D73" i="2"/>
  <c r="F73" i="2" s="1"/>
  <c r="H73" i="2" s="1"/>
  <c r="J73" i="2" s="1"/>
  <c r="L73" i="2" s="1"/>
  <c r="N73" i="2" s="1"/>
  <c r="D72" i="2"/>
  <c r="F72" i="2" s="1"/>
  <c r="H72" i="2" s="1"/>
  <c r="J72" i="2" s="1"/>
  <c r="L72" i="2" s="1"/>
  <c r="N72" i="2" s="1"/>
  <c r="D71" i="2"/>
  <c r="F71" i="2" s="1"/>
  <c r="H71" i="2" s="1"/>
  <c r="J71" i="2" s="1"/>
  <c r="L71" i="2" s="1"/>
  <c r="N71" i="2" s="1"/>
  <c r="D70" i="2"/>
  <c r="F70" i="2" s="1"/>
  <c r="H70" i="2" s="1"/>
  <c r="J70" i="2" s="1"/>
  <c r="L70" i="2" s="1"/>
  <c r="N70" i="2" s="1"/>
  <c r="D69" i="2"/>
  <c r="F69" i="2" s="1"/>
  <c r="H69" i="2" s="1"/>
  <c r="J69" i="2" s="1"/>
  <c r="L69" i="2" s="1"/>
  <c r="N69" i="2" s="1"/>
  <c r="D68" i="2"/>
  <c r="F68" i="2" s="1"/>
  <c r="H68" i="2" s="1"/>
  <c r="J68" i="2" s="1"/>
  <c r="L68" i="2" s="1"/>
  <c r="N68" i="2" s="1"/>
  <c r="D67" i="2"/>
  <c r="F67" i="2" s="1"/>
  <c r="H67" i="2" s="1"/>
  <c r="J67" i="2" s="1"/>
  <c r="L67" i="2" s="1"/>
  <c r="N67" i="2" s="1"/>
  <c r="D66" i="2"/>
  <c r="F66" i="2" s="1"/>
  <c r="H66" i="2" s="1"/>
  <c r="J66" i="2" s="1"/>
  <c r="L66" i="2" s="1"/>
  <c r="N66" i="2" s="1"/>
  <c r="D65" i="2"/>
  <c r="F65" i="2" s="1"/>
  <c r="H65" i="2" s="1"/>
  <c r="J65" i="2" s="1"/>
  <c r="L65" i="2" s="1"/>
  <c r="N65" i="2" s="1"/>
  <c r="D64" i="2"/>
  <c r="F64" i="2" s="1"/>
  <c r="H64" i="2" s="1"/>
  <c r="J64" i="2" s="1"/>
  <c r="L64" i="2" s="1"/>
  <c r="N64" i="2" s="1"/>
  <c r="D63" i="2"/>
  <c r="F63" i="2" s="1"/>
  <c r="H63" i="2" s="1"/>
  <c r="J63" i="2" s="1"/>
  <c r="L63" i="2" s="1"/>
  <c r="N63" i="2" s="1"/>
  <c r="D62" i="2"/>
  <c r="F62" i="2" s="1"/>
  <c r="H62" i="2" s="1"/>
  <c r="J62" i="2" s="1"/>
  <c r="L62" i="2" s="1"/>
  <c r="N62" i="2" s="1"/>
  <c r="D61" i="2"/>
  <c r="F61" i="2" s="1"/>
  <c r="H61" i="2" s="1"/>
  <c r="J61" i="2" s="1"/>
  <c r="L61" i="2" s="1"/>
  <c r="N61" i="2" s="1"/>
  <c r="D60" i="2"/>
  <c r="F60" i="2" s="1"/>
  <c r="H60" i="2" s="1"/>
  <c r="J60" i="2" s="1"/>
  <c r="L60" i="2" s="1"/>
  <c r="N60" i="2" s="1"/>
  <c r="D59" i="2"/>
  <c r="F59" i="2" s="1"/>
  <c r="H59" i="2" s="1"/>
  <c r="J59" i="2" s="1"/>
  <c r="L59" i="2" s="1"/>
  <c r="N59" i="2" s="1"/>
  <c r="D58" i="2"/>
  <c r="F58" i="2" s="1"/>
  <c r="H58" i="2" s="1"/>
  <c r="J58" i="2" s="1"/>
  <c r="L58" i="2" s="1"/>
  <c r="N58" i="2" s="1"/>
  <c r="D57" i="2"/>
  <c r="F57" i="2" s="1"/>
  <c r="H57" i="2" s="1"/>
  <c r="J57" i="2" s="1"/>
  <c r="L57" i="2" s="1"/>
  <c r="N57" i="2" s="1"/>
  <c r="D56" i="2"/>
  <c r="F56" i="2" s="1"/>
  <c r="H56" i="2" s="1"/>
  <c r="J56" i="2" s="1"/>
  <c r="L56" i="2" s="1"/>
  <c r="N56" i="2" s="1"/>
  <c r="D55" i="2"/>
  <c r="F55" i="2" s="1"/>
  <c r="H55" i="2" s="1"/>
  <c r="J55" i="2" s="1"/>
  <c r="L55" i="2" s="1"/>
  <c r="N55" i="2" s="1"/>
  <c r="D54" i="2"/>
  <c r="F54" i="2" s="1"/>
  <c r="H54" i="2" s="1"/>
  <c r="J54" i="2" s="1"/>
  <c r="L54" i="2" s="1"/>
  <c r="N54" i="2" s="1"/>
  <c r="D53" i="2"/>
  <c r="F53" i="2" s="1"/>
  <c r="H53" i="2" s="1"/>
  <c r="J53" i="2" s="1"/>
  <c r="L53" i="2" s="1"/>
  <c r="N53" i="2" s="1"/>
  <c r="D52" i="2"/>
  <c r="F52" i="2" s="1"/>
  <c r="H52" i="2" s="1"/>
  <c r="J52" i="2" s="1"/>
  <c r="L52" i="2" s="1"/>
  <c r="N52" i="2" s="1"/>
  <c r="D51" i="2"/>
  <c r="F51" i="2" s="1"/>
  <c r="H51" i="2" s="1"/>
  <c r="J51" i="2" s="1"/>
  <c r="L51" i="2" s="1"/>
  <c r="N51" i="2" s="1"/>
  <c r="D50" i="2"/>
  <c r="F50" i="2" s="1"/>
  <c r="H50" i="2" s="1"/>
  <c r="J50" i="2" s="1"/>
  <c r="L50" i="2" s="1"/>
  <c r="N50" i="2" s="1"/>
  <c r="D49" i="2"/>
  <c r="F49" i="2" s="1"/>
  <c r="H49" i="2" s="1"/>
  <c r="J49" i="2" s="1"/>
  <c r="L49" i="2" s="1"/>
  <c r="N49" i="2" s="1"/>
  <c r="D48" i="2"/>
  <c r="F48" i="2" s="1"/>
  <c r="H48" i="2" s="1"/>
  <c r="J48" i="2" s="1"/>
  <c r="L48" i="2" s="1"/>
  <c r="N48" i="2" s="1"/>
  <c r="D47" i="2"/>
  <c r="F47" i="2" s="1"/>
  <c r="H47" i="2" s="1"/>
  <c r="J47" i="2" s="1"/>
  <c r="L47" i="2" s="1"/>
  <c r="N47" i="2" s="1"/>
  <c r="D46" i="2"/>
  <c r="F46" i="2" s="1"/>
  <c r="H46" i="2" s="1"/>
  <c r="J46" i="2" s="1"/>
  <c r="L46" i="2" s="1"/>
  <c r="N46" i="2" s="1"/>
  <c r="D45" i="2"/>
  <c r="F45" i="2" s="1"/>
  <c r="H45" i="2" s="1"/>
  <c r="J45" i="2" s="1"/>
  <c r="L45" i="2" s="1"/>
  <c r="N45" i="2" s="1"/>
  <c r="D44" i="2"/>
  <c r="F44" i="2" s="1"/>
  <c r="H44" i="2" s="1"/>
  <c r="J44" i="2" s="1"/>
  <c r="L44" i="2" s="1"/>
  <c r="N44" i="2" s="1"/>
  <c r="D43" i="2"/>
  <c r="F43" i="2" s="1"/>
  <c r="H43" i="2" s="1"/>
  <c r="J43" i="2" s="1"/>
  <c r="L43" i="2" s="1"/>
  <c r="N43" i="2" s="1"/>
  <c r="D42" i="2"/>
  <c r="F42" i="2" s="1"/>
  <c r="H42" i="2" s="1"/>
  <c r="J42" i="2" s="1"/>
  <c r="L42" i="2" s="1"/>
  <c r="N42" i="2" s="1"/>
  <c r="D41" i="2"/>
  <c r="F41" i="2" s="1"/>
  <c r="H41" i="2" s="1"/>
  <c r="J41" i="2" s="1"/>
  <c r="L41" i="2" s="1"/>
  <c r="N41" i="2" s="1"/>
  <c r="D40" i="2"/>
  <c r="F40" i="2" s="1"/>
  <c r="H40" i="2" s="1"/>
  <c r="J40" i="2" s="1"/>
  <c r="L40" i="2" s="1"/>
  <c r="N40" i="2" s="1"/>
  <c r="D39" i="2"/>
  <c r="F39" i="2" s="1"/>
  <c r="H39" i="2" s="1"/>
  <c r="J39" i="2" s="1"/>
  <c r="L39" i="2" s="1"/>
  <c r="N39" i="2" s="1"/>
  <c r="D38" i="2"/>
  <c r="F38" i="2" s="1"/>
  <c r="H38" i="2" s="1"/>
  <c r="J38" i="2" s="1"/>
  <c r="L38" i="2" s="1"/>
  <c r="N38" i="2" s="1"/>
  <c r="D37" i="2"/>
  <c r="F37" i="2" s="1"/>
  <c r="H37" i="2" s="1"/>
  <c r="J37" i="2" s="1"/>
  <c r="L37" i="2" s="1"/>
  <c r="N37" i="2" s="1"/>
  <c r="D36" i="2"/>
  <c r="F36" i="2" s="1"/>
  <c r="H36" i="2" s="1"/>
  <c r="J36" i="2" s="1"/>
  <c r="L36" i="2" s="1"/>
  <c r="N36" i="2" s="1"/>
  <c r="D35" i="2"/>
  <c r="F35" i="2" s="1"/>
  <c r="H35" i="2" s="1"/>
  <c r="J35" i="2" s="1"/>
  <c r="L35" i="2" s="1"/>
  <c r="N35" i="2" s="1"/>
  <c r="D34" i="2"/>
  <c r="F34" i="2" s="1"/>
  <c r="H34" i="2" s="1"/>
  <c r="J34" i="2" s="1"/>
  <c r="L34" i="2" s="1"/>
  <c r="N34" i="2" s="1"/>
  <c r="D33" i="2"/>
  <c r="F33" i="2" s="1"/>
  <c r="H33" i="2" s="1"/>
  <c r="J33" i="2" s="1"/>
  <c r="L33" i="2" s="1"/>
  <c r="N33" i="2" s="1"/>
  <c r="D32" i="2"/>
  <c r="F32" i="2" s="1"/>
  <c r="H32" i="2" s="1"/>
  <c r="J32" i="2" s="1"/>
  <c r="L32" i="2" s="1"/>
  <c r="N32" i="2" s="1"/>
  <c r="D31" i="2"/>
  <c r="F31" i="2" s="1"/>
  <c r="H31" i="2" s="1"/>
  <c r="J31" i="2" s="1"/>
  <c r="L31" i="2" s="1"/>
  <c r="N31" i="2" s="1"/>
  <c r="D30" i="2"/>
  <c r="F30" i="2" s="1"/>
  <c r="H30" i="2" s="1"/>
  <c r="J30" i="2" s="1"/>
  <c r="L30" i="2" s="1"/>
  <c r="N30" i="2" s="1"/>
  <c r="D29" i="2"/>
  <c r="F29" i="2" s="1"/>
  <c r="H29" i="2" s="1"/>
  <c r="J29" i="2" s="1"/>
  <c r="L29" i="2" s="1"/>
  <c r="N29" i="2" s="1"/>
  <c r="D28" i="2"/>
  <c r="F28" i="2" s="1"/>
  <c r="H28" i="2" s="1"/>
  <c r="J28" i="2" s="1"/>
  <c r="L28" i="2" s="1"/>
  <c r="N28" i="2" s="1"/>
  <c r="D27" i="2"/>
  <c r="F27" i="2" s="1"/>
  <c r="H27" i="2" s="1"/>
  <c r="J27" i="2" s="1"/>
  <c r="L27" i="2" s="1"/>
  <c r="N27" i="2" s="1"/>
  <c r="D26" i="2"/>
  <c r="F26" i="2" s="1"/>
  <c r="H26" i="2" s="1"/>
  <c r="J26" i="2" s="1"/>
  <c r="L26" i="2" s="1"/>
  <c r="N26" i="2" s="1"/>
  <c r="D25" i="2"/>
  <c r="F25" i="2" s="1"/>
  <c r="H25" i="2" s="1"/>
  <c r="J25" i="2" s="1"/>
  <c r="L25" i="2" s="1"/>
  <c r="N25" i="2" s="1"/>
  <c r="D24" i="2"/>
  <c r="F24" i="2" s="1"/>
  <c r="H24" i="2" s="1"/>
  <c r="J24" i="2" s="1"/>
  <c r="L24" i="2" s="1"/>
  <c r="N24" i="2" s="1"/>
  <c r="D23" i="2"/>
  <c r="F23" i="2" s="1"/>
  <c r="H23" i="2" s="1"/>
  <c r="J23" i="2" s="1"/>
  <c r="L23" i="2" s="1"/>
  <c r="N23" i="2" s="1"/>
  <c r="D22" i="2"/>
  <c r="F22" i="2" s="1"/>
  <c r="H22" i="2" s="1"/>
  <c r="J22" i="2" s="1"/>
  <c r="L22" i="2" s="1"/>
  <c r="N22" i="2" s="1"/>
  <c r="D21" i="2"/>
  <c r="F21" i="2" s="1"/>
  <c r="H21" i="2" s="1"/>
  <c r="J21" i="2" s="1"/>
  <c r="L21" i="2" s="1"/>
  <c r="N21" i="2" s="1"/>
  <c r="D20" i="2"/>
  <c r="F20" i="2" s="1"/>
  <c r="H20" i="2" s="1"/>
  <c r="J20" i="2" s="1"/>
  <c r="L20" i="2" s="1"/>
  <c r="N20" i="2" s="1"/>
  <c r="D19" i="2"/>
  <c r="F19" i="2" s="1"/>
  <c r="H19" i="2" s="1"/>
  <c r="J19" i="2" s="1"/>
  <c r="L19" i="2" s="1"/>
  <c r="N19" i="2" s="1"/>
  <c r="D18" i="2"/>
  <c r="F18" i="2" s="1"/>
  <c r="H18" i="2" s="1"/>
  <c r="J18" i="2" s="1"/>
  <c r="L18" i="2" s="1"/>
  <c r="N18" i="2" s="1"/>
  <c r="D17" i="2"/>
  <c r="F17" i="2" s="1"/>
  <c r="H17" i="2" s="1"/>
  <c r="J17" i="2" s="1"/>
  <c r="L17" i="2" s="1"/>
  <c r="N17" i="2" s="1"/>
  <c r="D16" i="2"/>
  <c r="F16" i="2" s="1"/>
  <c r="H16" i="2" s="1"/>
  <c r="J16" i="2" s="1"/>
  <c r="L16" i="2" s="1"/>
  <c r="N16" i="2" s="1"/>
  <c r="D15" i="2"/>
  <c r="F15" i="2" s="1"/>
  <c r="H15" i="2" s="1"/>
  <c r="J15" i="2" s="1"/>
  <c r="L15" i="2" s="1"/>
  <c r="N15" i="2" s="1"/>
  <c r="D14" i="2"/>
  <c r="F14" i="2" s="1"/>
  <c r="H14" i="2" s="1"/>
  <c r="J14" i="2" s="1"/>
  <c r="L14" i="2" s="1"/>
  <c r="N14" i="2" s="1"/>
  <c r="D13" i="2"/>
  <c r="F13" i="2" s="1"/>
  <c r="H13" i="2" s="1"/>
  <c r="J13" i="2" s="1"/>
  <c r="L13" i="2" s="1"/>
  <c r="N13" i="2" s="1"/>
  <c r="D12" i="2"/>
  <c r="F12" i="2" s="1"/>
  <c r="H12" i="2" s="1"/>
  <c r="J12" i="2" s="1"/>
  <c r="L12" i="2" s="1"/>
  <c r="N12" i="2" s="1"/>
  <c r="D11" i="2"/>
  <c r="F11" i="2" s="1"/>
  <c r="H11" i="2" s="1"/>
  <c r="J11" i="2" s="1"/>
  <c r="L11" i="2" s="1"/>
  <c r="N11" i="2" s="1"/>
  <c r="D10" i="2"/>
  <c r="F10" i="2" s="1"/>
  <c r="H10" i="2" s="1"/>
  <c r="J10" i="2" s="1"/>
  <c r="L10" i="2" s="1"/>
  <c r="N10" i="2" s="1"/>
  <c r="D9" i="2"/>
  <c r="F9" i="2" s="1"/>
  <c r="H9" i="2" s="1"/>
  <c r="J9" i="2" s="1"/>
  <c r="L9" i="2" s="1"/>
  <c r="N9" i="2" s="1"/>
  <c r="D8" i="2"/>
  <c r="F8" i="2" s="1"/>
  <c r="H8" i="2" s="1"/>
  <c r="J8" i="2" s="1"/>
  <c r="L8" i="2" s="1"/>
  <c r="N8" i="2" s="1"/>
  <c r="D7" i="2"/>
  <c r="F7" i="2" s="1"/>
  <c r="H7" i="2" s="1"/>
  <c r="J7" i="2" s="1"/>
  <c r="L7" i="2" s="1"/>
  <c r="N7" i="2" s="1"/>
  <c r="D6" i="2"/>
  <c r="F6" i="2" s="1"/>
  <c r="H6" i="2" s="1"/>
  <c r="J6" i="2" s="1"/>
  <c r="L6" i="2" s="1"/>
  <c r="N6" i="2" s="1"/>
  <c r="D5" i="2"/>
  <c r="F5" i="2" s="1"/>
  <c r="H5" i="2" s="1"/>
  <c r="J5" i="2" s="1"/>
  <c r="L5" i="2" s="1"/>
  <c r="N5" i="2" s="1"/>
  <c r="D4" i="2"/>
  <c r="F4" i="2" s="1"/>
  <c r="H4" i="2" s="1"/>
  <c r="J4" i="2" s="1"/>
  <c r="L4" i="2" s="1"/>
  <c r="N4" i="2" s="1"/>
  <c r="D3" i="2"/>
  <c r="F3" i="2" s="1"/>
  <c r="H3" i="2" s="1"/>
  <c r="J3" i="2" s="1"/>
  <c r="L3" i="2" s="1"/>
  <c r="N3" i="2" s="1"/>
  <c r="D2" i="2"/>
  <c r="F2" i="2" s="1"/>
  <c r="H2" i="2" s="1"/>
  <c r="J2" i="2" s="1"/>
  <c r="L2" i="2" s="1"/>
  <c r="N2" i="2" s="1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1" i="2"/>
  <c r="O312" i="2"/>
  <c r="O313" i="2"/>
  <c r="O314" i="2"/>
  <c r="O315" i="2"/>
  <c r="O316" i="2"/>
  <c r="O317" i="2"/>
  <c r="O318" i="2"/>
  <c r="O319" i="2"/>
  <c r="O320" i="2"/>
  <c r="O321" i="2"/>
  <c r="O322" i="2"/>
  <c r="O323" i="2"/>
  <c r="O324" i="2"/>
  <c r="O325" i="2"/>
  <c r="O326" i="2"/>
  <c r="O327" i="2"/>
  <c r="O328" i="2"/>
  <c r="O329" i="2"/>
  <c r="O330" i="2"/>
  <c r="O331" i="2"/>
  <c r="O332" i="2"/>
  <c r="O333" i="2"/>
  <c r="O334" i="2"/>
  <c r="O335" i="2"/>
  <c r="O336" i="2"/>
  <c r="O337" i="2"/>
  <c r="O338" i="2"/>
  <c r="O339" i="2"/>
  <c r="O340" i="2"/>
  <c r="O341" i="2"/>
  <c r="O342" i="2"/>
  <c r="O343" i="2"/>
  <c r="O344" i="2"/>
  <c r="O345" i="2"/>
  <c r="O346" i="2"/>
  <c r="O347" i="2"/>
  <c r="O348" i="2"/>
  <c r="O349" i="2"/>
  <c r="O350" i="2"/>
  <c r="O351" i="2"/>
  <c r="O352" i="2"/>
  <c r="O353" i="2"/>
  <c r="O354" i="2"/>
  <c r="O355" i="2"/>
  <c r="O356" i="2"/>
  <c r="O357" i="2"/>
  <c r="O358" i="2"/>
  <c r="O359" i="2"/>
  <c r="O360" i="2"/>
  <c r="O361" i="2"/>
  <c r="O362" i="2"/>
  <c r="O363" i="2"/>
  <c r="O364" i="2"/>
  <c r="O365" i="2"/>
  <c r="O366" i="2"/>
  <c r="O367" i="2"/>
  <c r="O368" i="2"/>
  <c r="O369" i="2"/>
  <c r="O370" i="2"/>
  <c r="O371" i="2"/>
  <c r="O372" i="2"/>
  <c r="O373" i="2"/>
  <c r="O374" i="2"/>
  <c r="O375" i="2"/>
  <c r="O376" i="2"/>
  <c r="O377" i="2"/>
  <c r="O378" i="2"/>
  <c r="O379" i="2"/>
  <c r="O380" i="2"/>
  <c r="O381" i="2"/>
  <c r="O382" i="2"/>
  <c r="O383" i="2"/>
  <c r="O384" i="2"/>
  <c r="O385" i="2"/>
  <c r="O386" i="2"/>
  <c r="O387" i="2"/>
  <c r="O388" i="2"/>
  <c r="O389" i="2"/>
  <c r="O390" i="2"/>
  <c r="O391" i="2"/>
  <c r="O392" i="2"/>
  <c r="O393" i="2"/>
  <c r="O394" i="2"/>
  <c r="O395" i="2"/>
  <c r="O396" i="2"/>
  <c r="O397" i="2"/>
  <c r="O398" i="2"/>
  <c r="O399" i="2"/>
  <c r="O400" i="2"/>
  <c r="O401" i="2"/>
  <c r="O402" i="2"/>
  <c r="O403" i="2"/>
  <c r="O404" i="2"/>
  <c r="O405" i="2"/>
  <c r="O406" i="2"/>
  <c r="O407" i="2"/>
  <c r="O408" i="2"/>
  <c r="O409" i="2"/>
  <c r="O410" i="2"/>
  <c r="O411" i="2"/>
  <c r="O412" i="2"/>
  <c r="O413" i="2"/>
  <c r="O414" i="2"/>
  <c r="O415" i="2"/>
  <c r="O416" i="2"/>
  <c r="O417" i="2"/>
  <c r="O418" i="2"/>
  <c r="O419" i="2"/>
  <c r="O420" i="2"/>
  <c r="O421" i="2"/>
  <c r="O422" i="2"/>
  <c r="O423" i="2"/>
  <c r="O424" i="2"/>
  <c r="O425" i="2"/>
  <c r="O426" i="2"/>
  <c r="O427" i="2"/>
  <c r="O428" i="2"/>
  <c r="O429" i="2"/>
  <c r="O430" i="2"/>
  <c r="O431" i="2"/>
  <c r="O432" i="2"/>
  <c r="O433" i="2"/>
  <c r="O434" i="2"/>
  <c r="O435" i="2"/>
  <c r="O436" i="2"/>
  <c r="O437" i="2"/>
  <c r="O438" i="2"/>
  <c r="O439" i="2"/>
  <c r="O440" i="2"/>
  <c r="O441" i="2"/>
  <c r="O442" i="2"/>
  <c r="O443" i="2"/>
  <c r="O444" i="2"/>
  <c r="O445" i="2"/>
  <c r="O446" i="2"/>
  <c r="O447" i="2"/>
  <c r="O448" i="2"/>
  <c r="O449" i="2"/>
  <c r="O450" i="2"/>
  <c r="O451" i="2"/>
  <c r="O452" i="2"/>
  <c r="O453" i="2"/>
  <c r="O454" i="2"/>
  <c r="O455" i="2"/>
  <c r="O456" i="2"/>
  <c r="O457" i="2"/>
  <c r="O458" i="2"/>
  <c r="O459" i="2"/>
  <c r="O460" i="2"/>
  <c r="O461" i="2"/>
  <c r="O462" i="2"/>
  <c r="O463" i="2"/>
  <c r="O464" i="2"/>
  <c r="O465" i="2"/>
  <c r="O466" i="2"/>
  <c r="O467" i="2"/>
  <c r="O468" i="2"/>
  <c r="O469" i="2"/>
  <c r="O470" i="2"/>
  <c r="O471" i="2"/>
  <c r="O472" i="2"/>
  <c r="O473" i="2"/>
  <c r="O474" i="2"/>
  <c r="O475" i="2"/>
  <c r="O476" i="2"/>
  <c r="O477" i="2"/>
  <c r="O478" i="2"/>
  <c r="O479" i="2"/>
  <c r="O480" i="2"/>
  <c r="O481" i="2"/>
  <c r="O482" i="2"/>
  <c r="O483" i="2"/>
  <c r="O484" i="2"/>
  <c r="O485" i="2"/>
  <c r="O486" i="2"/>
  <c r="O487" i="2"/>
  <c r="O488" i="2"/>
  <c r="O489" i="2"/>
  <c r="O490" i="2"/>
  <c r="O491" i="2"/>
  <c r="O492" i="2"/>
  <c r="O493" i="2"/>
  <c r="O494" i="2"/>
  <c r="O495" i="2"/>
  <c r="O496" i="2"/>
  <c r="O497" i="2"/>
  <c r="O498" i="2"/>
  <c r="O499" i="2"/>
  <c r="O500" i="2"/>
  <c r="O501" i="2"/>
  <c r="O502" i="2"/>
  <c r="O503" i="2"/>
  <c r="O504" i="2"/>
  <c r="O505" i="2"/>
  <c r="O506" i="2"/>
  <c r="O507" i="2"/>
  <c r="O508" i="2"/>
  <c r="O509" i="2"/>
  <c r="O510" i="2"/>
  <c r="O511" i="2"/>
  <c r="O512" i="2"/>
  <c r="O513" i="2"/>
  <c r="O514" i="2"/>
  <c r="O515" i="2"/>
  <c r="O516" i="2"/>
  <c r="O517" i="2"/>
  <c r="O518" i="2"/>
  <c r="O519" i="2"/>
  <c r="O520" i="2"/>
  <c r="O521" i="2"/>
  <c r="O522" i="2"/>
  <c r="O523" i="2"/>
  <c r="O524" i="2"/>
  <c r="O525" i="2"/>
  <c r="O526" i="2"/>
  <c r="O527" i="2"/>
  <c r="O528" i="2"/>
  <c r="O529" i="2"/>
  <c r="O530" i="2"/>
  <c r="O531" i="2"/>
  <c r="O532" i="2"/>
  <c r="O533" i="2"/>
  <c r="O534" i="2"/>
  <c r="O535" i="2"/>
  <c r="O536" i="2"/>
  <c r="O537" i="2"/>
  <c r="O538" i="2"/>
  <c r="O539" i="2"/>
  <c r="O540" i="2"/>
  <c r="O541" i="2"/>
  <c r="O542" i="2"/>
  <c r="O543" i="2"/>
  <c r="O544" i="2"/>
  <c r="O545" i="2"/>
  <c r="O546" i="2"/>
  <c r="O547" i="2"/>
  <c r="O548" i="2"/>
  <c r="O549" i="2"/>
  <c r="O550" i="2"/>
  <c r="O551" i="2"/>
  <c r="O552" i="2"/>
  <c r="O553" i="2"/>
  <c r="O554" i="2"/>
  <c r="O555" i="2"/>
  <c r="O556" i="2"/>
  <c r="O557" i="2"/>
  <c r="O558" i="2"/>
  <c r="O559" i="2"/>
  <c r="O560" i="2"/>
  <c r="O561" i="2"/>
  <c r="O562" i="2"/>
  <c r="O563" i="2"/>
  <c r="O564" i="2"/>
  <c r="O565" i="2"/>
  <c r="O566" i="2"/>
  <c r="O567" i="2"/>
  <c r="O568" i="2"/>
  <c r="O569" i="2"/>
  <c r="O570" i="2"/>
  <c r="O571" i="2"/>
  <c r="O572" i="2"/>
  <c r="O573" i="2"/>
  <c r="O574" i="2"/>
  <c r="O575" i="2"/>
  <c r="O576" i="2"/>
  <c r="O577" i="2"/>
  <c r="O578" i="2"/>
  <c r="O579" i="2"/>
  <c r="O580" i="2"/>
  <c r="O581" i="2"/>
  <c r="O582" i="2"/>
  <c r="O583" i="2"/>
  <c r="O584" i="2"/>
  <c r="O585" i="2"/>
  <c r="O586" i="2"/>
  <c r="O587" i="2"/>
  <c r="O588" i="2"/>
  <c r="O589" i="2"/>
  <c r="O590" i="2"/>
  <c r="O591" i="2"/>
  <c r="O592" i="2"/>
  <c r="O593" i="2"/>
  <c r="O594" i="2"/>
  <c r="O595" i="2"/>
  <c r="O596" i="2"/>
  <c r="O597" i="2"/>
  <c r="O598" i="2"/>
  <c r="O599" i="2"/>
  <c r="O600" i="2"/>
  <c r="O601" i="2"/>
  <c r="O602" i="2"/>
  <c r="O603" i="2"/>
  <c r="O604" i="2"/>
  <c r="O605" i="2"/>
  <c r="O606" i="2"/>
  <c r="O607" i="2"/>
  <c r="O608" i="2"/>
  <c r="O609" i="2"/>
  <c r="O610" i="2"/>
  <c r="O611" i="2"/>
  <c r="O612" i="2"/>
  <c r="O613" i="2"/>
  <c r="O614" i="2"/>
  <c r="O615" i="2"/>
  <c r="O616" i="2"/>
  <c r="O617" i="2"/>
  <c r="O618" i="2"/>
  <c r="O619" i="2"/>
  <c r="O620" i="2"/>
  <c r="O621" i="2"/>
  <c r="O622" i="2"/>
  <c r="O623" i="2"/>
  <c r="O624" i="2"/>
  <c r="O625" i="2"/>
  <c r="O626" i="2"/>
  <c r="O627" i="2"/>
  <c r="O628" i="2"/>
  <c r="O629" i="2"/>
  <c r="O630" i="2"/>
  <c r="O631" i="2"/>
  <c r="O632" i="2"/>
  <c r="O633" i="2"/>
  <c r="O634" i="2"/>
  <c r="O635" i="2"/>
  <c r="O636" i="2"/>
  <c r="O637" i="2"/>
  <c r="O638" i="2"/>
  <c r="O639" i="2"/>
  <c r="O640" i="2"/>
  <c r="O641" i="2"/>
  <c r="O642" i="2"/>
  <c r="O643" i="2"/>
  <c r="O644" i="2"/>
  <c r="O645" i="2"/>
  <c r="O646" i="2"/>
  <c r="O647" i="2"/>
  <c r="O648" i="2"/>
  <c r="O649" i="2"/>
  <c r="O650" i="2"/>
  <c r="O651" i="2"/>
  <c r="O652" i="2"/>
  <c r="O653" i="2"/>
  <c r="O654" i="2"/>
  <c r="O655" i="2"/>
  <c r="O656" i="2"/>
  <c r="O657" i="2"/>
  <c r="O658" i="2"/>
  <c r="O659" i="2"/>
  <c r="O660" i="2"/>
  <c r="O661" i="2"/>
  <c r="O662" i="2"/>
  <c r="O663" i="2"/>
  <c r="O664" i="2"/>
  <c r="O665" i="2"/>
  <c r="O666" i="2"/>
  <c r="O667" i="2"/>
  <c r="O668" i="2"/>
  <c r="O669" i="2"/>
  <c r="O670" i="2"/>
  <c r="O671" i="2"/>
  <c r="O672" i="2"/>
  <c r="O673" i="2"/>
  <c r="O674" i="2"/>
  <c r="O675" i="2"/>
  <c r="O676" i="2"/>
  <c r="O677" i="2"/>
  <c r="O678" i="2"/>
  <c r="O679" i="2"/>
  <c r="O680" i="2"/>
  <c r="O681" i="2"/>
  <c r="O682" i="2"/>
  <c r="O683" i="2"/>
  <c r="O684" i="2"/>
  <c r="O685" i="2"/>
  <c r="O686" i="2"/>
  <c r="O687" i="2"/>
  <c r="O688" i="2"/>
  <c r="O689" i="2"/>
  <c r="O690" i="2"/>
  <c r="O691" i="2"/>
  <c r="O692" i="2"/>
  <c r="O693" i="2"/>
  <c r="O694" i="2"/>
  <c r="O695" i="2"/>
  <c r="O696" i="2"/>
  <c r="O697" i="2"/>
  <c r="O698" i="2"/>
  <c r="O699" i="2"/>
  <c r="O700" i="2"/>
  <c r="O701" i="2"/>
  <c r="O702" i="2"/>
  <c r="O703" i="2"/>
  <c r="O704" i="2"/>
  <c r="O705" i="2"/>
  <c r="O706" i="2"/>
  <c r="O707" i="2"/>
  <c r="O708" i="2"/>
  <c r="O709" i="2"/>
  <c r="O710" i="2"/>
  <c r="O711" i="2"/>
  <c r="O712" i="2"/>
  <c r="O713" i="2"/>
  <c r="O714" i="2"/>
  <c r="O715" i="2"/>
  <c r="O716" i="2"/>
  <c r="O717" i="2"/>
  <c r="O718" i="2"/>
  <c r="O719" i="2"/>
  <c r="O720" i="2"/>
  <c r="O721" i="2"/>
  <c r="O722" i="2"/>
  <c r="O723" i="2"/>
  <c r="O724" i="2"/>
  <c r="O725" i="2"/>
  <c r="O726" i="2"/>
  <c r="O727" i="2"/>
  <c r="O728" i="2"/>
  <c r="O729" i="2"/>
  <c r="O730" i="2"/>
  <c r="O731" i="2"/>
  <c r="O732" i="2"/>
  <c r="O733" i="2"/>
  <c r="O734" i="2"/>
  <c r="O735" i="2"/>
  <c r="O736" i="2"/>
  <c r="O737" i="2"/>
  <c r="O738" i="2"/>
  <c r="O739" i="2"/>
  <c r="O740" i="2"/>
  <c r="O741" i="2"/>
  <c r="O742" i="2"/>
  <c r="O743" i="2"/>
  <c r="O744" i="2"/>
  <c r="O745" i="2"/>
  <c r="O746" i="2"/>
  <c r="O747" i="2"/>
  <c r="O748" i="2"/>
  <c r="O749" i="2"/>
  <c r="O750" i="2"/>
  <c r="O751" i="2"/>
  <c r="O752" i="2"/>
  <c r="O753" i="2"/>
  <c r="O754" i="2"/>
  <c r="O755" i="2"/>
  <c r="O756" i="2"/>
  <c r="O757" i="2"/>
  <c r="O758" i="2"/>
  <c r="O759" i="2"/>
  <c r="O760" i="2"/>
  <c r="O761" i="2"/>
  <c r="O762" i="2"/>
  <c r="O763" i="2"/>
  <c r="O764" i="2"/>
  <c r="O765" i="2"/>
  <c r="O766" i="2"/>
  <c r="O767" i="2"/>
  <c r="O768" i="2"/>
  <c r="O769" i="2"/>
  <c r="O770" i="2"/>
  <c r="O771" i="2"/>
  <c r="O772" i="2"/>
  <c r="O773" i="2"/>
  <c r="O774" i="2"/>
  <c r="O775" i="2"/>
  <c r="O776" i="2"/>
  <c r="O777" i="2"/>
  <c r="O778" i="2"/>
  <c r="O779" i="2"/>
  <c r="O780" i="2"/>
  <c r="O781" i="2"/>
  <c r="O782" i="2"/>
  <c r="O783" i="2"/>
  <c r="O784" i="2"/>
  <c r="O785" i="2"/>
  <c r="O786" i="2"/>
  <c r="O787" i="2"/>
  <c r="O788" i="2"/>
  <c r="O789" i="2"/>
  <c r="O790" i="2"/>
  <c r="O791" i="2"/>
  <c r="O792" i="2"/>
  <c r="O793" i="2"/>
  <c r="O794" i="2"/>
  <c r="O795" i="2"/>
  <c r="O796" i="2"/>
  <c r="O797" i="2"/>
  <c r="O798" i="2"/>
  <c r="O799" i="2"/>
  <c r="O800" i="2"/>
  <c r="O801" i="2"/>
  <c r="O802" i="2"/>
  <c r="O803" i="2"/>
  <c r="O804" i="2"/>
  <c r="O805" i="2"/>
  <c r="O806" i="2"/>
  <c r="O807" i="2"/>
  <c r="O808" i="2"/>
  <c r="O809" i="2"/>
  <c r="O810" i="2"/>
  <c r="O811" i="2"/>
  <c r="O812" i="2"/>
  <c r="O813" i="2"/>
  <c r="O814" i="2"/>
  <c r="O815" i="2"/>
  <c r="O816" i="2"/>
  <c r="O817" i="2"/>
  <c r="O818" i="2"/>
  <c r="O819" i="2"/>
  <c r="O820" i="2"/>
  <c r="O821" i="2"/>
  <c r="O822" i="2"/>
  <c r="O823" i="2"/>
  <c r="O824" i="2"/>
  <c r="O825" i="2"/>
  <c r="O826" i="2"/>
  <c r="O827" i="2"/>
  <c r="O828" i="2"/>
  <c r="O829" i="2"/>
  <c r="O830" i="2"/>
  <c r="O831" i="2"/>
  <c r="O832" i="2"/>
  <c r="O833" i="2"/>
  <c r="O834" i="2"/>
  <c r="O835" i="2"/>
  <c r="O836" i="2"/>
  <c r="O837" i="2"/>
  <c r="O838" i="2"/>
  <c r="O839" i="2"/>
  <c r="O840" i="2"/>
  <c r="O841" i="2"/>
  <c r="O842" i="2"/>
  <c r="O843" i="2"/>
  <c r="O844" i="2"/>
  <c r="O845" i="2"/>
  <c r="O846" i="2"/>
  <c r="O847" i="2"/>
  <c r="O848" i="2"/>
  <c r="O849" i="2"/>
  <c r="O850" i="2"/>
  <c r="O851" i="2"/>
  <c r="O852" i="2"/>
  <c r="O853" i="2"/>
  <c r="O854" i="2"/>
  <c r="O855" i="2"/>
  <c r="O856" i="2"/>
  <c r="O857" i="2"/>
  <c r="O858" i="2"/>
  <c r="O859" i="2"/>
  <c r="O860" i="2"/>
  <c r="O861" i="2"/>
  <c r="O862" i="2"/>
  <c r="O863" i="2"/>
  <c r="O864" i="2"/>
  <c r="O865" i="2"/>
  <c r="O866" i="2"/>
  <c r="O867" i="2"/>
  <c r="O868" i="2"/>
  <c r="O869" i="2"/>
  <c r="O870" i="2"/>
  <c r="O871" i="2"/>
  <c r="O872" i="2"/>
  <c r="O873" i="2"/>
  <c r="O874" i="2"/>
  <c r="O875" i="2"/>
  <c r="O876" i="2"/>
  <c r="O877" i="2"/>
  <c r="O878" i="2"/>
  <c r="O879" i="2"/>
  <c r="O880" i="2"/>
  <c r="O881" i="2"/>
  <c r="O882" i="2"/>
  <c r="O883" i="2"/>
  <c r="O884" i="2"/>
  <c r="O885" i="2"/>
  <c r="O886" i="2"/>
  <c r="O887" i="2"/>
  <c r="O888" i="2"/>
  <c r="O889" i="2"/>
  <c r="O890" i="2"/>
  <c r="O891" i="2"/>
  <c r="O892" i="2"/>
  <c r="O893" i="2"/>
  <c r="O894" i="2"/>
  <c r="O895" i="2"/>
  <c r="O896" i="2"/>
  <c r="O897" i="2"/>
  <c r="O898" i="2"/>
  <c r="O899" i="2"/>
  <c r="O900" i="2"/>
  <c r="O901" i="2"/>
  <c r="O902" i="2"/>
  <c r="O903" i="2"/>
  <c r="O904" i="2"/>
  <c r="O905" i="2"/>
  <c r="O906" i="2"/>
  <c r="O907" i="2"/>
  <c r="O908" i="2"/>
  <c r="O909" i="2"/>
  <c r="O910" i="2"/>
  <c r="O911" i="2"/>
  <c r="O912" i="2"/>
  <c r="O913" i="2"/>
  <c r="O914" i="2"/>
  <c r="O915" i="2"/>
  <c r="O916" i="2"/>
  <c r="O917" i="2"/>
  <c r="O918" i="2"/>
  <c r="O919" i="2"/>
  <c r="O920" i="2"/>
  <c r="O921" i="2"/>
  <c r="O922" i="2"/>
  <c r="O923" i="2"/>
  <c r="O924" i="2"/>
  <c r="O925" i="2"/>
  <c r="O926" i="2"/>
  <c r="O927" i="2"/>
  <c r="O928" i="2"/>
  <c r="O929" i="2"/>
  <c r="O930" i="2"/>
  <c r="O931" i="2"/>
  <c r="O932" i="2"/>
  <c r="O933" i="2"/>
  <c r="O934" i="2"/>
  <c r="O935" i="2"/>
  <c r="O936" i="2"/>
  <c r="O937" i="2"/>
  <c r="O938" i="2"/>
  <c r="O939" i="2"/>
  <c r="O940" i="2"/>
  <c r="O941" i="2"/>
  <c r="O942" i="2"/>
  <c r="O943" i="2"/>
  <c r="O944" i="2"/>
  <c r="O945" i="2"/>
  <c r="O946" i="2"/>
  <c r="O947" i="2"/>
  <c r="O948" i="2"/>
  <c r="O949" i="2"/>
  <c r="O950" i="2"/>
  <c r="O951" i="2"/>
  <c r="O952" i="2"/>
  <c r="O953" i="2"/>
  <c r="O954" i="2"/>
  <c r="O955" i="2"/>
  <c r="O956" i="2"/>
  <c r="O957" i="2"/>
  <c r="O958" i="2"/>
  <c r="O959" i="2"/>
  <c r="O960" i="2"/>
  <c r="O961" i="2"/>
  <c r="O962" i="2"/>
  <c r="O963" i="2"/>
  <c r="O964" i="2"/>
  <c r="O965" i="2"/>
  <c r="O966" i="2"/>
  <c r="O967" i="2"/>
  <c r="O968" i="2"/>
  <c r="O969" i="2"/>
  <c r="O970" i="2"/>
  <c r="O971" i="2"/>
  <c r="O972" i="2"/>
  <c r="O973" i="2"/>
  <c r="O974" i="2"/>
  <c r="O975" i="2"/>
  <c r="O976" i="2"/>
  <c r="O977" i="2"/>
  <c r="O978" i="2"/>
  <c r="O979" i="2"/>
  <c r="O980" i="2"/>
  <c r="O981" i="2"/>
  <c r="O982" i="2"/>
  <c r="O983" i="2"/>
  <c r="O984" i="2"/>
  <c r="O985" i="2"/>
  <c r="O986" i="2"/>
  <c r="O987" i="2"/>
  <c r="O988" i="2"/>
  <c r="O989" i="2"/>
  <c r="O990" i="2"/>
  <c r="O991" i="2"/>
  <c r="O992" i="2"/>
  <c r="O993" i="2"/>
  <c r="O994" i="2"/>
  <c r="O995" i="2"/>
  <c r="O996" i="2"/>
  <c r="O997" i="2"/>
  <c r="O998" i="2"/>
  <c r="O999" i="2"/>
  <c r="O1000" i="2"/>
  <c r="C1000" i="2"/>
  <c r="E1000" i="2" s="1"/>
  <c r="G1000" i="2" s="1"/>
  <c r="I1000" i="2" s="1"/>
  <c r="K1000" i="2" s="1"/>
  <c r="M1000" i="2" s="1"/>
  <c r="C999" i="2"/>
  <c r="E999" i="2" s="1"/>
  <c r="G999" i="2" s="1"/>
  <c r="I999" i="2" s="1"/>
  <c r="K999" i="2" s="1"/>
  <c r="M999" i="2" s="1"/>
  <c r="C998" i="2"/>
  <c r="E998" i="2" s="1"/>
  <c r="G998" i="2" s="1"/>
  <c r="I998" i="2" s="1"/>
  <c r="K998" i="2" s="1"/>
  <c r="M998" i="2" s="1"/>
  <c r="C997" i="2"/>
  <c r="E997" i="2" s="1"/>
  <c r="G997" i="2" s="1"/>
  <c r="I997" i="2" s="1"/>
  <c r="K997" i="2" s="1"/>
  <c r="M997" i="2" s="1"/>
  <c r="C996" i="2"/>
  <c r="E996" i="2" s="1"/>
  <c r="G996" i="2" s="1"/>
  <c r="I996" i="2" s="1"/>
  <c r="K996" i="2" s="1"/>
  <c r="M996" i="2" s="1"/>
  <c r="C995" i="2"/>
  <c r="E995" i="2" s="1"/>
  <c r="G995" i="2" s="1"/>
  <c r="I995" i="2" s="1"/>
  <c r="K995" i="2" s="1"/>
  <c r="M995" i="2" s="1"/>
  <c r="C994" i="2"/>
  <c r="E994" i="2" s="1"/>
  <c r="G994" i="2" s="1"/>
  <c r="I994" i="2" s="1"/>
  <c r="K994" i="2" s="1"/>
  <c r="M994" i="2" s="1"/>
  <c r="C993" i="2"/>
  <c r="E993" i="2" s="1"/>
  <c r="G993" i="2" s="1"/>
  <c r="I993" i="2" s="1"/>
  <c r="K993" i="2" s="1"/>
  <c r="M993" i="2" s="1"/>
  <c r="C992" i="2"/>
  <c r="E992" i="2" s="1"/>
  <c r="G992" i="2" s="1"/>
  <c r="I992" i="2" s="1"/>
  <c r="K992" i="2" s="1"/>
  <c r="M992" i="2" s="1"/>
  <c r="C991" i="2"/>
  <c r="E991" i="2" s="1"/>
  <c r="G991" i="2" s="1"/>
  <c r="I991" i="2" s="1"/>
  <c r="K991" i="2" s="1"/>
  <c r="M991" i="2" s="1"/>
  <c r="C990" i="2"/>
  <c r="E990" i="2" s="1"/>
  <c r="G990" i="2" s="1"/>
  <c r="I990" i="2" s="1"/>
  <c r="K990" i="2" s="1"/>
  <c r="M990" i="2" s="1"/>
  <c r="C989" i="2"/>
  <c r="E989" i="2" s="1"/>
  <c r="G989" i="2" s="1"/>
  <c r="I989" i="2" s="1"/>
  <c r="K989" i="2" s="1"/>
  <c r="M989" i="2" s="1"/>
  <c r="C988" i="2"/>
  <c r="E988" i="2" s="1"/>
  <c r="G988" i="2" s="1"/>
  <c r="I988" i="2" s="1"/>
  <c r="K988" i="2" s="1"/>
  <c r="M988" i="2" s="1"/>
  <c r="C987" i="2"/>
  <c r="E987" i="2"/>
  <c r="G987" i="2" s="1"/>
  <c r="I987" i="2" s="1"/>
  <c r="K987" i="2" s="1"/>
  <c r="M987" i="2" s="1"/>
  <c r="C986" i="2"/>
  <c r="E986" i="2" s="1"/>
  <c r="G986" i="2" s="1"/>
  <c r="I986" i="2" s="1"/>
  <c r="K986" i="2" s="1"/>
  <c r="M986" i="2" s="1"/>
  <c r="C985" i="2"/>
  <c r="E985" i="2" s="1"/>
  <c r="G985" i="2" s="1"/>
  <c r="I985" i="2" s="1"/>
  <c r="K985" i="2" s="1"/>
  <c r="M985" i="2" s="1"/>
  <c r="C984" i="2"/>
  <c r="E984" i="2" s="1"/>
  <c r="G984" i="2" s="1"/>
  <c r="I984" i="2" s="1"/>
  <c r="K984" i="2" s="1"/>
  <c r="M984" i="2" s="1"/>
  <c r="C983" i="2"/>
  <c r="E983" i="2" s="1"/>
  <c r="G983" i="2" s="1"/>
  <c r="I983" i="2" s="1"/>
  <c r="K983" i="2" s="1"/>
  <c r="M983" i="2" s="1"/>
  <c r="C982" i="2"/>
  <c r="E982" i="2" s="1"/>
  <c r="G982" i="2" s="1"/>
  <c r="I982" i="2" s="1"/>
  <c r="K982" i="2" s="1"/>
  <c r="M982" i="2" s="1"/>
  <c r="C981" i="2"/>
  <c r="E981" i="2" s="1"/>
  <c r="G981" i="2" s="1"/>
  <c r="I981" i="2" s="1"/>
  <c r="K981" i="2" s="1"/>
  <c r="M981" i="2" s="1"/>
  <c r="C980" i="2"/>
  <c r="E980" i="2" s="1"/>
  <c r="G980" i="2" s="1"/>
  <c r="I980" i="2" s="1"/>
  <c r="K980" i="2" s="1"/>
  <c r="M980" i="2" s="1"/>
  <c r="C979" i="2"/>
  <c r="E979" i="2" s="1"/>
  <c r="G979" i="2" s="1"/>
  <c r="I979" i="2" s="1"/>
  <c r="K979" i="2" s="1"/>
  <c r="M979" i="2" s="1"/>
  <c r="C978" i="2"/>
  <c r="E978" i="2" s="1"/>
  <c r="G978" i="2" s="1"/>
  <c r="I978" i="2" s="1"/>
  <c r="K978" i="2" s="1"/>
  <c r="M978" i="2" s="1"/>
  <c r="C977" i="2"/>
  <c r="E977" i="2" s="1"/>
  <c r="G977" i="2" s="1"/>
  <c r="I977" i="2" s="1"/>
  <c r="K977" i="2" s="1"/>
  <c r="M977" i="2" s="1"/>
  <c r="C976" i="2"/>
  <c r="E976" i="2" s="1"/>
  <c r="G976" i="2" s="1"/>
  <c r="I976" i="2" s="1"/>
  <c r="K976" i="2" s="1"/>
  <c r="M976" i="2" s="1"/>
  <c r="C975" i="2"/>
  <c r="E975" i="2" s="1"/>
  <c r="G975" i="2" s="1"/>
  <c r="I975" i="2" s="1"/>
  <c r="K975" i="2" s="1"/>
  <c r="M975" i="2" s="1"/>
  <c r="C974" i="2"/>
  <c r="E974" i="2" s="1"/>
  <c r="G974" i="2" s="1"/>
  <c r="I974" i="2" s="1"/>
  <c r="K974" i="2" s="1"/>
  <c r="M974" i="2" s="1"/>
  <c r="C973" i="2"/>
  <c r="E973" i="2" s="1"/>
  <c r="G973" i="2" s="1"/>
  <c r="I973" i="2" s="1"/>
  <c r="K973" i="2" s="1"/>
  <c r="M973" i="2" s="1"/>
  <c r="C972" i="2"/>
  <c r="E972" i="2" s="1"/>
  <c r="G972" i="2" s="1"/>
  <c r="I972" i="2" s="1"/>
  <c r="K972" i="2" s="1"/>
  <c r="M972" i="2" s="1"/>
  <c r="C971" i="2"/>
  <c r="E971" i="2" s="1"/>
  <c r="G971" i="2" s="1"/>
  <c r="I971" i="2" s="1"/>
  <c r="K971" i="2" s="1"/>
  <c r="M971" i="2" s="1"/>
  <c r="C970" i="2"/>
  <c r="E970" i="2" s="1"/>
  <c r="G970" i="2" s="1"/>
  <c r="I970" i="2" s="1"/>
  <c r="K970" i="2" s="1"/>
  <c r="M970" i="2" s="1"/>
  <c r="C969" i="2"/>
  <c r="E969" i="2" s="1"/>
  <c r="G969" i="2" s="1"/>
  <c r="I969" i="2" s="1"/>
  <c r="K969" i="2" s="1"/>
  <c r="M969" i="2" s="1"/>
  <c r="C968" i="2"/>
  <c r="E968" i="2" s="1"/>
  <c r="G968" i="2" s="1"/>
  <c r="I968" i="2" s="1"/>
  <c r="K968" i="2" s="1"/>
  <c r="M968" i="2" s="1"/>
  <c r="C967" i="2"/>
  <c r="E967" i="2"/>
  <c r="G967" i="2" s="1"/>
  <c r="I967" i="2" s="1"/>
  <c r="K967" i="2" s="1"/>
  <c r="M967" i="2" s="1"/>
  <c r="C966" i="2"/>
  <c r="E966" i="2" s="1"/>
  <c r="G966" i="2" s="1"/>
  <c r="I966" i="2" s="1"/>
  <c r="K966" i="2" s="1"/>
  <c r="M966" i="2" s="1"/>
  <c r="C965" i="2"/>
  <c r="E965" i="2"/>
  <c r="G965" i="2" s="1"/>
  <c r="I965" i="2" s="1"/>
  <c r="K965" i="2" s="1"/>
  <c r="M965" i="2" s="1"/>
  <c r="C964" i="2"/>
  <c r="E964" i="2" s="1"/>
  <c r="G964" i="2" s="1"/>
  <c r="I964" i="2" s="1"/>
  <c r="K964" i="2" s="1"/>
  <c r="M964" i="2" s="1"/>
  <c r="C963" i="2"/>
  <c r="E963" i="2" s="1"/>
  <c r="G963" i="2" s="1"/>
  <c r="I963" i="2" s="1"/>
  <c r="K963" i="2" s="1"/>
  <c r="M963" i="2" s="1"/>
  <c r="C962" i="2"/>
  <c r="E962" i="2" s="1"/>
  <c r="G962" i="2" s="1"/>
  <c r="I962" i="2" s="1"/>
  <c r="K962" i="2" s="1"/>
  <c r="M962" i="2" s="1"/>
  <c r="C961" i="2"/>
  <c r="E961" i="2" s="1"/>
  <c r="G961" i="2" s="1"/>
  <c r="I961" i="2" s="1"/>
  <c r="K961" i="2" s="1"/>
  <c r="M961" i="2" s="1"/>
  <c r="C960" i="2"/>
  <c r="E960" i="2" s="1"/>
  <c r="G960" i="2" s="1"/>
  <c r="I960" i="2" s="1"/>
  <c r="K960" i="2" s="1"/>
  <c r="M960" i="2" s="1"/>
  <c r="C959" i="2"/>
  <c r="E959" i="2" s="1"/>
  <c r="G959" i="2" s="1"/>
  <c r="I959" i="2" s="1"/>
  <c r="K959" i="2" s="1"/>
  <c r="M959" i="2" s="1"/>
  <c r="C958" i="2"/>
  <c r="E958" i="2" s="1"/>
  <c r="G958" i="2" s="1"/>
  <c r="I958" i="2" s="1"/>
  <c r="K958" i="2" s="1"/>
  <c r="M958" i="2" s="1"/>
  <c r="C957" i="2"/>
  <c r="E957" i="2" s="1"/>
  <c r="G957" i="2" s="1"/>
  <c r="I957" i="2" s="1"/>
  <c r="K957" i="2" s="1"/>
  <c r="M957" i="2" s="1"/>
  <c r="C956" i="2"/>
  <c r="E956" i="2" s="1"/>
  <c r="G956" i="2" s="1"/>
  <c r="I956" i="2" s="1"/>
  <c r="K956" i="2" s="1"/>
  <c r="M956" i="2" s="1"/>
  <c r="C955" i="2"/>
  <c r="E955" i="2" s="1"/>
  <c r="G955" i="2" s="1"/>
  <c r="I955" i="2" s="1"/>
  <c r="K955" i="2" s="1"/>
  <c r="M955" i="2" s="1"/>
  <c r="C954" i="2"/>
  <c r="E954" i="2" s="1"/>
  <c r="G954" i="2" s="1"/>
  <c r="I954" i="2" s="1"/>
  <c r="K954" i="2" s="1"/>
  <c r="M954" i="2" s="1"/>
  <c r="C953" i="2"/>
  <c r="E953" i="2" s="1"/>
  <c r="G953" i="2" s="1"/>
  <c r="I953" i="2" s="1"/>
  <c r="K953" i="2" s="1"/>
  <c r="M953" i="2" s="1"/>
  <c r="C952" i="2"/>
  <c r="E952" i="2" s="1"/>
  <c r="G952" i="2" s="1"/>
  <c r="I952" i="2" s="1"/>
  <c r="K952" i="2" s="1"/>
  <c r="M952" i="2" s="1"/>
  <c r="C951" i="2"/>
  <c r="E951" i="2" s="1"/>
  <c r="G951" i="2" s="1"/>
  <c r="I951" i="2" s="1"/>
  <c r="K951" i="2" s="1"/>
  <c r="M951" i="2" s="1"/>
  <c r="C950" i="2"/>
  <c r="E950" i="2" s="1"/>
  <c r="G950" i="2" s="1"/>
  <c r="I950" i="2" s="1"/>
  <c r="K950" i="2" s="1"/>
  <c r="M950" i="2" s="1"/>
  <c r="C949" i="2"/>
  <c r="E949" i="2" s="1"/>
  <c r="G949" i="2" s="1"/>
  <c r="I949" i="2" s="1"/>
  <c r="K949" i="2" s="1"/>
  <c r="M949" i="2" s="1"/>
  <c r="C948" i="2"/>
  <c r="E948" i="2" s="1"/>
  <c r="G948" i="2" s="1"/>
  <c r="I948" i="2" s="1"/>
  <c r="K948" i="2" s="1"/>
  <c r="M948" i="2" s="1"/>
  <c r="C947" i="2"/>
  <c r="E947" i="2" s="1"/>
  <c r="G947" i="2" s="1"/>
  <c r="I947" i="2" s="1"/>
  <c r="K947" i="2" s="1"/>
  <c r="M947" i="2" s="1"/>
  <c r="C946" i="2"/>
  <c r="E946" i="2" s="1"/>
  <c r="G946" i="2" s="1"/>
  <c r="I946" i="2" s="1"/>
  <c r="K946" i="2" s="1"/>
  <c r="M946" i="2" s="1"/>
  <c r="C945" i="2"/>
  <c r="E945" i="2" s="1"/>
  <c r="G945" i="2" s="1"/>
  <c r="I945" i="2" s="1"/>
  <c r="K945" i="2" s="1"/>
  <c r="M945" i="2" s="1"/>
  <c r="C944" i="2"/>
  <c r="E944" i="2" s="1"/>
  <c r="G944" i="2" s="1"/>
  <c r="I944" i="2" s="1"/>
  <c r="K944" i="2" s="1"/>
  <c r="M944" i="2" s="1"/>
  <c r="C943" i="2"/>
  <c r="E943" i="2"/>
  <c r="G943" i="2" s="1"/>
  <c r="I943" i="2" s="1"/>
  <c r="K943" i="2" s="1"/>
  <c r="M943" i="2" s="1"/>
  <c r="C942" i="2"/>
  <c r="E942" i="2" s="1"/>
  <c r="G942" i="2" s="1"/>
  <c r="I942" i="2" s="1"/>
  <c r="K942" i="2" s="1"/>
  <c r="M942" i="2" s="1"/>
  <c r="C941" i="2"/>
  <c r="E941" i="2" s="1"/>
  <c r="G941" i="2" s="1"/>
  <c r="I941" i="2" s="1"/>
  <c r="K941" i="2" s="1"/>
  <c r="M941" i="2" s="1"/>
  <c r="C940" i="2"/>
  <c r="E940" i="2" s="1"/>
  <c r="G940" i="2" s="1"/>
  <c r="I940" i="2" s="1"/>
  <c r="K940" i="2" s="1"/>
  <c r="M940" i="2" s="1"/>
  <c r="C939" i="2"/>
  <c r="E939" i="2" s="1"/>
  <c r="G939" i="2" s="1"/>
  <c r="I939" i="2" s="1"/>
  <c r="K939" i="2" s="1"/>
  <c r="M939" i="2" s="1"/>
  <c r="C938" i="2"/>
  <c r="E938" i="2"/>
  <c r="G938" i="2" s="1"/>
  <c r="I938" i="2" s="1"/>
  <c r="K938" i="2" s="1"/>
  <c r="M938" i="2" s="1"/>
  <c r="C937" i="2"/>
  <c r="E937" i="2" s="1"/>
  <c r="G937" i="2" s="1"/>
  <c r="I937" i="2" s="1"/>
  <c r="K937" i="2" s="1"/>
  <c r="M937" i="2" s="1"/>
  <c r="C936" i="2"/>
  <c r="E936" i="2" s="1"/>
  <c r="G936" i="2" s="1"/>
  <c r="I936" i="2" s="1"/>
  <c r="K936" i="2" s="1"/>
  <c r="M936" i="2" s="1"/>
  <c r="C935" i="2"/>
  <c r="E935" i="2" s="1"/>
  <c r="G935" i="2" s="1"/>
  <c r="I935" i="2" s="1"/>
  <c r="K935" i="2" s="1"/>
  <c r="M935" i="2" s="1"/>
  <c r="C934" i="2"/>
  <c r="E934" i="2" s="1"/>
  <c r="G934" i="2" s="1"/>
  <c r="I934" i="2" s="1"/>
  <c r="K934" i="2" s="1"/>
  <c r="M934" i="2" s="1"/>
  <c r="C933" i="2"/>
  <c r="E933" i="2" s="1"/>
  <c r="G933" i="2" s="1"/>
  <c r="I933" i="2" s="1"/>
  <c r="K933" i="2" s="1"/>
  <c r="M933" i="2" s="1"/>
  <c r="C932" i="2"/>
  <c r="E932" i="2" s="1"/>
  <c r="G932" i="2" s="1"/>
  <c r="I932" i="2" s="1"/>
  <c r="K932" i="2" s="1"/>
  <c r="M932" i="2" s="1"/>
  <c r="C931" i="2"/>
  <c r="E931" i="2" s="1"/>
  <c r="G931" i="2" s="1"/>
  <c r="I931" i="2" s="1"/>
  <c r="K931" i="2" s="1"/>
  <c r="M931" i="2" s="1"/>
  <c r="C930" i="2"/>
  <c r="E930" i="2" s="1"/>
  <c r="G930" i="2" s="1"/>
  <c r="I930" i="2" s="1"/>
  <c r="K930" i="2" s="1"/>
  <c r="M930" i="2" s="1"/>
  <c r="C929" i="2"/>
  <c r="E929" i="2" s="1"/>
  <c r="G929" i="2" s="1"/>
  <c r="I929" i="2" s="1"/>
  <c r="K929" i="2" s="1"/>
  <c r="M929" i="2" s="1"/>
  <c r="C928" i="2"/>
  <c r="E928" i="2" s="1"/>
  <c r="G928" i="2" s="1"/>
  <c r="I928" i="2" s="1"/>
  <c r="K928" i="2" s="1"/>
  <c r="M928" i="2" s="1"/>
  <c r="C927" i="2"/>
  <c r="E927" i="2" s="1"/>
  <c r="G927" i="2" s="1"/>
  <c r="I927" i="2" s="1"/>
  <c r="K927" i="2" s="1"/>
  <c r="M927" i="2" s="1"/>
  <c r="C926" i="2"/>
  <c r="E926" i="2" s="1"/>
  <c r="G926" i="2" s="1"/>
  <c r="I926" i="2" s="1"/>
  <c r="K926" i="2" s="1"/>
  <c r="M926" i="2" s="1"/>
  <c r="C925" i="2"/>
  <c r="E925" i="2" s="1"/>
  <c r="G925" i="2" s="1"/>
  <c r="I925" i="2" s="1"/>
  <c r="K925" i="2" s="1"/>
  <c r="M925" i="2" s="1"/>
  <c r="C924" i="2"/>
  <c r="E924" i="2"/>
  <c r="G924" i="2" s="1"/>
  <c r="I924" i="2" s="1"/>
  <c r="K924" i="2" s="1"/>
  <c r="M924" i="2" s="1"/>
  <c r="C923" i="2"/>
  <c r="E923" i="2" s="1"/>
  <c r="G923" i="2" s="1"/>
  <c r="I923" i="2" s="1"/>
  <c r="K923" i="2" s="1"/>
  <c r="M923" i="2" s="1"/>
  <c r="C922" i="2"/>
  <c r="E922" i="2" s="1"/>
  <c r="G922" i="2" s="1"/>
  <c r="I922" i="2" s="1"/>
  <c r="K922" i="2" s="1"/>
  <c r="M922" i="2" s="1"/>
  <c r="C921" i="2"/>
  <c r="E921" i="2" s="1"/>
  <c r="G921" i="2" s="1"/>
  <c r="I921" i="2" s="1"/>
  <c r="K921" i="2" s="1"/>
  <c r="M921" i="2" s="1"/>
  <c r="C920" i="2"/>
  <c r="E920" i="2" s="1"/>
  <c r="G920" i="2" s="1"/>
  <c r="I920" i="2" s="1"/>
  <c r="K920" i="2" s="1"/>
  <c r="M920" i="2" s="1"/>
  <c r="C919" i="2"/>
  <c r="E919" i="2" s="1"/>
  <c r="G919" i="2" s="1"/>
  <c r="I919" i="2" s="1"/>
  <c r="K919" i="2" s="1"/>
  <c r="M919" i="2" s="1"/>
  <c r="C918" i="2"/>
  <c r="E918" i="2" s="1"/>
  <c r="G918" i="2" s="1"/>
  <c r="I918" i="2" s="1"/>
  <c r="K918" i="2" s="1"/>
  <c r="M918" i="2" s="1"/>
  <c r="C917" i="2"/>
  <c r="E917" i="2" s="1"/>
  <c r="G917" i="2" s="1"/>
  <c r="I917" i="2" s="1"/>
  <c r="K917" i="2" s="1"/>
  <c r="M917" i="2" s="1"/>
  <c r="C916" i="2"/>
  <c r="E916" i="2" s="1"/>
  <c r="G916" i="2" s="1"/>
  <c r="I916" i="2" s="1"/>
  <c r="K916" i="2" s="1"/>
  <c r="M916" i="2" s="1"/>
  <c r="C915" i="2"/>
  <c r="E915" i="2" s="1"/>
  <c r="G915" i="2" s="1"/>
  <c r="I915" i="2" s="1"/>
  <c r="K915" i="2" s="1"/>
  <c r="M915" i="2" s="1"/>
  <c r="C914" i="2"/>
  <c r="E914" i="2"/>
  <c r="G914" i="2" s="1"/>
  <c r="I914" i="2" s="1"/>
  <c r="K914" i="2" s="1"/>
  <c r="M914" i="2" s="1"/>
  <c r="C913" i="2"/>
  <c r="E913" i="2" s="1"/>
  <c r="G913" i="2" s="1"/>
  <c r="I913" i="2" s="1"/>
  <c r="K913" i="2" s="1"/>
  <c r="M913" i="2" s="1"/>
  <c r="C912" i="2"/>
  <c r="E912" i="2" s="1"/>
  <c r="G912" i="2" s="1"/>
  <c r="I912" i="2" s="1"/>
  <c r="K912" i="2" s="1"/>
  <c r="M912" i="2" s="1"/>
  <c r="C911" i="2"/>
  <c r="E911" i="2" s="1"/>
  <c r="G911" i="2" s="1"/>
  <c r="I911" i="2" s="1"/>
  <c r="K911" i="2" s="1"/>
  <c r="M911" i="2" s="1"/>
  <c r="C910" i="2"/>
  <c r="E910" i="2" s="1"/>
  <c r="G910" i="2" s="1"/>
  <c r="I910" i="2" s="1"/>
  <c r="K910" i="2" s="1"/>
  <c r="M910" i="2" s="1"/>
  <c r="C909" i="2"/>
  <c r="E909" i="2" s="1"/>
  <c r="G909" i="2" s="1"/>
  <c r="I909" i="2" s="1"/>
  <c r="K909" i="2" s="1"/>
  <c r="M909" i="2" s="1"/>
  <c r="C908" i="2"/>
  <c r="E908" i="2" s="1"/>
  <c r="G908" i="2" s="1"/>
  <c r="I908" i="2" s="1"/>
  <c r="K908" i="2" s="1"/>
  <c r="M908" i="2" s="1"/>
  <c r="C907" i="2"/>
  <c r="E907" i="2" s="1"/>
  <c r="G907" i="2" s="1"/>
  <c r="I907" i="2" s="1"/>
  <c r="K907" i="2" s="1"/>
  <c r="M907" i="2" s="1"/>
  <c r="C906" i="2"/>
  <c r="E906" i="2" s="1"/>
  <c r="G906" i="2" s="1"/>
  <c r="I906" i="2" s="1"/>
  <c r="K906" i="2" s="1"/>
  <c r="M906" i="2" s="1"/>
  <c r="C905" i="2"/>
  <c r="E905" i="2" s="1"/>
  <c r="G905" i="2" s="1"/>
  <c r="I905" i="2" s="1"/>
  <c r="K905" i="2" s="1"/>
  <c r="M905" i="2" s="1"/>
  <c r="C904" i="2"/>
  <c r="E904" i="2" s="1"/>
  <c r="G904" i="2" s="1"/>
  <c r="I904" i="2" s="1"/>
  <c r="K904" i="2" s="1"/>
  <c r="M904" i="2" s="1"/>
  <c r="C903" i="2"/>
  <c r="E903" i="2" s="1"/>
  <c r="G903" i="2" s="1"/>
  <c r="I903" i="2" s="1"/>
  <c r="K903" i="2" s="1"/>
  <c r="M903" i="2" s="1"/>
  <c r="C902" i="2"/>
  <c r="E902" i="2" s="1"/>
  <c r="G902" i="2" s="1"/>
  <c r="I902" i="2" s="1"/>
  <c r="K902" i="2" s="1"/>
  <c r="M902" i="2" s="1"/>
  <c r="C901" i="2"/>
  <c r="E901" i="2" s="1"/>
  <c r="G901" i="2" s="1"/>
  <c r="I901" i="2" s="1"/>
  <c r="K901" i="2" s="1"/>
  <c r="M901" i="2" s="1"/>
  <c r="C900" i="2"/>
  <c r="E900" i="2" s="1"/>
  <c r="G900" i="2" s="1"/>
  <c r="I900" i="2" s="1"/>
  <c r="K900" i="2" s="1"/>
  <c r="M900" i="2" s="1"/>
  <c r="C899" i="2"/>
  <c r="E899" i="2" s="1"/>
  <c r="G899" i="2" s="1"/>
  <c r="I899" i="2" s="1"/>
  <c r="K899" i="2" s="1"/>
  <c r="M899" i="2" s="1"/>
  <c r="C898" i="2"/>
  <c r="E898" i="2" s="1"/>
  <c r="G898" i="2" s="1"/>
  <c r="I898" i="2" s="1"/>
  <c r="K898" i="2" s="1"/>
  <c r="M898" i="2" s="1"/>
  <c r="C897" i="2"/>
  <c r="E897" i="2" s="1"/>
  <c r="G897" i="2" s="1"/>
  <c r="I897" i="2" s="1"/>
  <c r="K897" i="2" s="1"/>
  <c r="M897" i="2" s="1"/>
  <c r="C896" i="2"/>
  <c r="E896" i="2" s="1"/>
  <c r="G896" i="2" s="1"/>
  <c r="I896" i="2" s="1"/>
  <c r="K896" i="2" s="1"/>
  <c r="M896" i="2" s="1"/>
  <c r="C895" i="2"/>
  <c r="E895" i="2" s="1"/>
  <c r="G895" i="2" s="1"/>
  <c r="I895" i="2" s="1"/>
  <c r="K895" i="2" s="1"/>
  <c r="M895" i="2" s="1"/>
  <c r="C894" i="2"/>
  <c r="E894" i="2"/>
  <c r="G894" i="2" s="1"/>
  <c r="I894" i="2" s="1"/>
  <c r="K894" i="2" s="1"/>
  <c r="M894" i="2" s="1"/>
  <c r="C893" i="2"/>
  <c r="E893" i="2" s="1"/>
  <c r="G893" i="2" s="1"/>
  <c r="I893" i="2" s="1"/>
  <c r="K893" i="2" s="1"/>
  <c r="M893" i="2" s="1"/>
  <c r="C892" i="2"/>
  <c r="E892" i="2" s="1"/>
  <c r="G892" i="2" s="1"/>
  <c r="I892" i="2" s="1"/>
  <c r="K892" i="2" s="1"/>
  <c r="M892" i="2" s="1"/>
  <c r="C891" i="2"/>
  <c r="E891" i="2" s="1"/>
  <c r="G891" i="2" s="1"/>
  <c r="I891" i="2" s="1"/>
  <c r="K891" i="2" s="1"/>
  <c r="M891" i="2" s="1"/>
  <c r="C890" i="2"/>
  <c r="E890" i="2" s="1"/>
  <c r="G890" i="2" s="1"/>
  <c r="I890" i="2" s="1"/>
  <c r="K890" i="2" s="1"/>
  <c r="M890" i="2" s="1"/>
  <c r="C889" i="2"/>
  <c r="E889" i="2" s="1"/>
  <c r="G889" i="2" s="1"/>
  <c r="I889" i="2" s="1"/>
  <c r="K889" i="2" s="1"/>
  <c r="M889" i="2" s="1"/>
  <c r="C888" i="2"/>
  <c r="E888" i="2" s="1"/>
  <c r="G888" i="2" s="1"/>
  <c r="I888" i="2" s="1"/>
  <c r="K888" i="2" s="1"/>
  <c r="M888" i="2" s="1"/>
  <c r="C887" i="2"/>
  <c r="E887" i="2" s="1"/>
  <c r="G887" i="2" s="1"/>
  <c r="I887" i="2" s="1"/>
  <c r="K887" i="2" s="1"/>
  <c r="M887" i="2" s="1"/>
  <c r="C886" i="2"/>
  <c r="E886" i="2" s="1"/>
  <c r="G886" i="2" s="1"/>
  <c r="I886" i="2" s="1"/>
  <c r="K886" i="2" s="1"/>
  <c r="M886" i="2" s="1"/>
  <c r="C885" i="2"/>
  <c r="E885" i="2" s="1"/>
  <c r="G885" i="2" s="1"/>
  <c r="I885" i="2" s="1"/>
  <c r="K885" i="2" s="1"/>
  <c r="M885" i="2" s="1"/>
  <c r="C884" i="2"/>
  <c r="E884" i="2"/>
  <c r="G884" i="2" s="1"/>
  <c r="I884" i="2" s="1"/>
  <c r="K884" i="2" s="1"/>
  <c r="M884" i="2" s="1"/>
  <c r="C883" i="2"/>
  <c r="E883" i="2"/>
  <c r="G883" i="2" s="1"/>
  <c r="I883" i="2" s="1"/>
  <c r="K883" i="2" s="1"/>
  <c r="M883" i="2" s="1"/>
  <c r="C882" i="2"/>
  <c r="E882" i="2" s="1"/>
  <c r="G882" i="2" s="1"/>
  <c r="I882" i="2" s="1"/>
  <c r="K882" i="2" s="1"/>
  <c r="M882" i="2" s="1"/>
  <c r="C881" i="2"/>
  <c r="E881" i="2" s="1"/>
  <c r="G881" i="2" s="1"/>
  <c r="I881" i="2" s="1"/>
  <c r="K881" i="2" s="1"/>
  <c r="M881" i="2" s="1"/>
  <c r="C880" i="2"/>
  <c r="E880" i="2" s="1"/>
  <c r="G880" i="2" s="1"/>
  <c r="I880" i="2" s="1"/>
  <c r="K880" i="2" s="1"/>
  <c r="M880" i="2" s="1"/>
  <c r="C879" i="2"/>
  <c r="E879" i="2" s="1"/>
  <c r="G879" i="2" s="1"/>
  <c r="I879" i="2" s="1"/>
  <c r="K879" i="2" s="1"/>
  <c r="M879" i="2" s="1"/>
  <c r="C878" i="2"/>
  <c r="E878" i="2"/>
  <c r="G878" i="2" s="1"/>
  <c r="I878" i="2" s="1"/>
  <c r="K878" i="2" s="1"/>
  <c r="M878" i="2" s="1"/>
  <c r="C877" i="2"/>
  <c r="E877" i="2" s="1"/>
  <c r="G877" i="2" s="1"/>
  <c r="I877" i="2" s="1"/>
  <c r="K877" i="2" s="1"/>
  <c r="M877" i="2" s="1"/>
  <c r="C876" i="2"/>
  <c r="E876" i="2" s="1"/>
  <c r="G876" i="2" s="1"/>
  <c r="I876" i="2" s="1"/>
  <c r="K876" i="2" s="1"/>
  <c r="M876" i="2" s="1"/>
  <c r="C875" i="2"/>
  <c r="E875" i="2" s="1"/>
  <c r="G875" i="2" s="1"/>
  <c r="I875" i="2" s="1"/>
  <c r="K875" i="2" s="1"/>
  <c r="M875" i="2" s="1"/>
  <c r="C874" i="2"/>
  <c r="E874" i="2" s="1"/>
  <c r="G874" i="2" s="1"/>
  <c r="I874" i="2" s="1"/>
  <c r="K874" i="2" s="1"/>
  <c r="M874" i="2" s="1"/>
  <c r="C873" i="2"/>
  <c r="E873" i="2" s="1"/>
  <c r="G873" i="2" s="1"/>
  <c r="I873" i="2" s="1"/>
  <c r="K873" i="2" s="1"/>
  <c r="M873" i="2" s="1"/>
  <c r="C872" i="2"/>
  <c r="E872" i="2" s="1"/>
  <c r="G872" i="2" s="1"/>
  <c r="I872" i="2" s="1"/>
  <c r="K872" i="2" s="1"/>
  <c r="M872" i="2" s="1"/>
  <c r="C871" i="2"/>
  <c r="E871" i="2" s="1"/>
  <c r="G871" i="2" s="1"/>
  <c r="I871" i="2" s="1"/>
  <c r="K871" i="2" s="1"/>
  <c r="M871" i="2" s="1"/>
  <c r="C870" i="2"/>
  <c r="E870" i="2" s="1"/>
  <c r="G870" i="2" s="1"/>
  <c r="I870" i="2" s="1"/>
  <c r="K870" i="2" s="1"/>
  <c r="M870" i="2" s="1"/>
  <c r="C869" i="2"/>
  <c r="E869" i="2" s="1"/>
  <c r="G869" i="2" s="1"/>
  <c r="I869" i="2" s="1"/>
  <c r="K869" i="2" s="1"/>
  <c r="M869" i="2" s="1"/>
  <c r="C868" i="2"/>
  <c r="E868" i="2" s="1"/>
  <c r="G868" i="2" s="1"/>
  <c r="I868" i="2" s="1"/>
  <c r="K868" i="2" s="1"/>
  <c r="M868" i="2" s="1"/>
  <c r="C867" i="2"/>
  <c r="E867" i="2" s="1"/>
  <c r="G867" i="2" s="1"/>
  <c r="I867" i="2" s="1"/>
  <c r="K867" i="2" s="1"/>
  <c r="M867" i="2" s="1"/>
  <c r="C866" i="2"/>
  <c r="E866" i="2" s="1"/>
  <c r="G866" i="2" s="1"/>
  <c r="I866" i="2" s="1"/>
  <c r="K866" i="2" s="1"/>
  <c r="M866" i="2" s="1"/>
  <c r="C865" i="2"/>
  <c r="E865" i="2" s="1"/>
  <c r="G865" i="2" s="1"/>
  <c r="I865" i="2" s="1"/>
  <c r="K865" i="2" s="1"/>
  <c r="M865" i="2" s="1"/>
  <c r="C864" i="2"/>
  <c r="E864" i="2" s="1"/>
  <c r="G864" i="2" s="1"/>
  <c r="I864" i="2" s="1"/>
  <c r="K864" i="2" s="1"/>
  <c r="M864" i="2" s="1"/>
  <c r="C863" i="2"/>
  <c r="E863" i="2"/>
  <c r="G863" i="2" s="1"/>
  <c r="I863" i="2" s="1"/>
  <c r="K863" i="2" s="1"/>
  <c r="M863" i="2" s="1"/>
  <c r="C862" i="2"/>
  <c r="E862" i="2" s="1"/>
  <c r="G862" i="2" s="1"/>
  <c r="I862" i="2" s="1"/>
  <c r="K862" i="2" s="1"/>
  <c r="M862" i="2" s="1"/>
  <c r="C861" i="2"/>
  <c r="E861" i="2" s="1"/>
  <c r="G861" i="2" s="1"/>
  <c r="I861" i="2" s="1"/>
  <c r="K861" i="2" s="1"/>
  <c r="M861" i="2" s="1"/>
  <c r="C860" i="2"/>
  <c r="E860" i="2" s="1"/>
  <c r="G860" i="2" s="1"/>
  <c r="I860" i="2" s="1"/>
  <c r="K860" i="2" s="1"/>
  <c r="M860" i="2" s="1"/>
  <c r="C859" i="2"/>
  <c r="E859" i="2" s="1"/>
  <c r="G859" i="2" s="1"/>
  <c r="I859" i="2" s="1"/>
  <c r="K859" i="2" s="1"/>
  <c r="M859" i="2" s="1"/>
  <c r="C858" i="2"/>
  <c r="E858" i="2" s="1"/>
  <c r="G858" i="2" s="1"/>
  <c r="I858" i="2" s="1"/>
  <c r="K858" i="2" s="1"/>
  <c r="M858" i="2" s="1"/>
  <c r="C857" i="2"/>
  <c r="E857" i="2" s="1"/>
  <c r="G857" i="2" s="1"/>
  <c r="I857" i="2" s="1"/>
  <c r="K857" i="2" s="1"/>
  <c r="M857" i="2" s="1"/>
  <c r="C856" i="2"/>
  <c r="E856" i="2" s="1"/>
  <c r="G856" i="2" s="1"/>
  <c r="I856" i="2" s="1"/>
  <c r="K856" i="2" s="1"/>
  <c r="M856" i="2" s="1"/>
  <c r="C855" i="2"/>
  <c r="E855" i="2" s="1"/>
  <c r="G855" i="2" s="1"/>
  <c r="I855" i="2" s="1"/>
  <c r="K855" i="2" s="1"/>
  <c r="M855" i="2" s="1"/>
  <c r="C854" i="2"/>
  <c r="E854" i="2" s="1"/>
  <c r="G854" i="2" s="1"/>
  <c r="I854" i="2" s="1"/>
  <c r="K854" i="2" s="1"/>
  <c r="M854" i="2" s="1"/>
  <c r="C853" i="2"/>
  <c r="E853" i="2" s="1"/>
  <c r="G853" i="2" s="1"/>
  <c r="I853" i="2" s="1"/>
  <c r="K853" i="2" s="1"/>
  <c r="M853" i="2" s="1"/>
  <c r="C852" i="2"/>
  <c r="E852" i="2"/>
  <c r="G852" i="2" s="1"/>
  <c r="I852" i="2" s="1"/>
  <c r="K852" i="2" s="1"/>
  <c r="M852" i="2" s="1"/>
  <c r="C851" i="2"/>
  <c r="E851" i="2" s="1"/>
  <c r="G851" i="2" s="1"/>
  <c r="I851" i="2" s="1"/>
  <c r="K851" i="2" s="1"/>
  <c r="M851" i="2" s="1"/>
  <c r="C850" i="2"/>
  <c r="E850" i="2" s="1"/>
  <c r="G850" i="2" s="1"/>
  <c r="I850" i="2" s="1"/>
  <c r="K850" i="2" s="1"/>
  <c r="M850" i="2" s="1"/>
  <c r="C849" i="2"/>
  <c r="E849" i="2" s="1"/>
  <c r="G849" i="2" s="1"/>
  <c r="I849" i="2" s="1"/>
  <c r="K849" i="2" s="1"/>
  <c r="M849" i="2" s="1"/>
  <c r="C848" i="2"/>
  <c r="E848" i="2" s="1"/>
  <c r="G848" i="2" s="1"/>
  <c r="I848" i="2" s="1"/>
  <c r="K848" i="2" s="1"/>
  <c r="M848" i="2" s="1"/>
  <c r="C847" i="2"/>
  <c r="E847" i="2" s="1"/>
  <c r="G847" i="2" s="1"/>
  <c r="I847" i="2" s="1"/>
  <c r="K847" i="2" s="1"/>
  <c r="M847" i="2" s="1"/>
  <c r="C846" i="2"/>
  <c r="E846" i="2" s="1"/>
  <c r="G846" i="2" s="1"/>
  <c r="I846" i="2" s="1"/>
  <c r="K846" i="2" s="1"/>
  <c r="M846" i="2" s="1"/>
  <c r="C845" i="2"/>
  <c r="E845" i="2" s="1"/>
  <c r="G845" i="2" s="1"/>
  <c r="I845" i="2" s="1"/>
  <c r="K845" i="2" s="1"/>
  <c r="M845" i="2" s="1"/>
  <c r="C844" i="2"/>
  <c r="E844" i="2" s="1"/>
  <c r="G844" i="2" s="1"/>
  <c r="I844" i="2" s="1"/>
  <c r="K844" i="2" s="1"/>
  <c r="M844" i="2" s="1"/>
  <c r="C843" i="2"/>
  <c r="E843" i="2" s="1"/>
  <c r="G843" i="2" s="1"/>
  <c r="I843" i="2" s="1"/>
  <c r="K843" i="2" s="1"/>
  <c r="M843" i="2" s="1"/>
  <c r="C842" i="2"/>
  <c r="E842" i="2"/>
  <c r="G842" i="2" s="1"/>
  <c r="I842" i="2" s="1"/>
  <c r="K842" i="2" s="1"/>
  <c r="M842" i="2" s="1"/>
  <c r="C841" i="2"/>
  <c r="E841" i="2" s="1"/>
  <c r="G841" i="2" s="1"/>
  <c r="I841" i="2" s="1"/>
  <c r="K841" i="2" s="1"/>
  <c r="M841" i="2" s="1"/>
  <c r="C840" i="2"/>
  <c r="E840" i="2" s="1"/>
  <c r="G840" i="2" s="1"/>
  <c r="I840" i="2" s="1"/>
  <c r="K840" i="2" s="1"/>
  <c r="M840" i="2" s="1"/>
  <c r="C839" i="2"/>
  <c r="E839" i="2" s="1"/>
  <c r="G839" i="2" s="1"/>
  <c r="I839" i="2" s="1"/>
  <c r="K839" i="2" s="1"/>
  <c r="M839" i="2" s="1"/>
  <c r="C838" i="2"/>
  <c r="E838" i="2" s="1"/>
  <c r="G838" i="2" s="1"/>
  <c r="I838" i="2" s="1"/>
  <c r="K838" i="2" s="1"/>
  <c r="M838" i="2" s="1"/>
  <c r="C837" i="2"/>
  <c r="E837" i="2" s="1"/>
  <c r="G837" i="2" s="1"/>
  <c r="I837" i="2" s="1"/>
  <c r="K837" i="2" s="1"/>
  <c r="M837" i="2" s="1"/>
  <c r="C836" i="2"/>
  <c r="E836" i="2" s="1"/>
  <c r="G836" i="2" s="1"/>
  <c r="I836" i="2" s="1"/>
  <c r="K836" i="2" s="1"/>
  <c r="M836" i="2" s="1"/>
  <c r="C835" i="2"/>
  <c r="E835" i="2" s="1"/>
  <c r="G835" i="2" s="1"/>
  <c r="I835" i="2" s="1"/>
  <c r="K835" i="2" s="1"/>
  <c r="M835" i="2" s="1"/>
  <c r="C834" i="2"/>
  <c r="E834" i="2" s="1"/>
  <c r="G834" i="2" s="1"/>
  <c r="I834" i="2" s="1"/>
  <c r="K834" i="2" s="1"/>
  <c r="M834" i="2" s="1"/>
  <c r="C833" i="2"/>
  <c r="E833" i="2" s="1"/>
  <c r="G833" i="2" s="1"/>
  <c r="I833" i="2" s="1"/>
  <c r="K833" i="2" s="1"/>
  <c r="M833" i="2" s="1"/>
  <c r="C832" i="2"/>
  <c r="E832" i="2" s="1"/>
  <c r="G832" i="2" s="1"/>
  <c r="I832" i="2" s="1"/>
  <c r="K832" i="2" s="1"/>
  <c r="M832" i="2" s="1"/>
  <c r="C831" i="2"/>
  <c r="E831" i="2" s="1"/>
  <c r="G831" i="2" s="1"/>
  <c r="I831" i="2" s="1"/>
  <c r="K831" i="2" s="1"/>
  <c r="M831" i="2" s="1"/>
  <c r="C830" i="2"/>
  <c r="E830" i="2"/>
  <c r="G830" i="2" s="1"/>
  <c r="I830" i="2" s="1"/>
  <c r="K830" i="2" s="1"/>
  <c r="M830" i="2" s="1"/>
  <c r="C829" i="2"/>
  <c r="E829" i="2" s="1"/>
  <c r="G829" i="2" s="1"/>
  <c r="I829" i="2" s="1"/>
  <c r="K829" i="2" s="1"/>
  <c r="M829" i="2" s="1"/>
  <c r="C828" i="2"/>
  <c r="E828" i="2" s="1"/>
  <c r="G828" i="2" s="1"/>
  <c r="I828" i="2" s="1"/>
  <c r="K828" i="2" s="1"/>
  <c r="M828" i="2" s="1"/>
  <c r="C827" i="2"/>
  <c r="E827" i="2" s="1"/>
  <c r="G827" i="2" s="1"/>
  <c r="I827" i="2" s="1"/>
  <c r="K827" i="2" s="1"/>
  <c r="M827" i="2" s="1"/>
  <c r="C826" i="2"/>
  <c r="E826" i="2" s="1"/>
  <c r="G826" i="2" s="1"/>
  <c r="I826" i="2" s="1"/>
  <c r="K826" i="2" s="1"/>
  <c r="M826" i="2" s="1"/>
  <c r="C825" i="2"/>
  <c r="E825" i="2" s="1"/>
  <c r="G825" i="2" s="1"/>
  <c r="I825" i="2" s="1"/>
  <c r="K825" i="2" s="1"/>
  <c r="M825" i="2" s="1"/>
  <c r="C824" i="2"/>
  <c r="E824" i="2" s="1"/>
  <c r="G824" i="2" s="1"/>
  <c r="I824" i="2" s="1"/>
  <c r="K824" i="2" s="1"/>
  <c r="M824" i="2" s="1"/>
  <c r="C823" i="2"/>
  <c r="E823" i="2" s="1"/>
  <c r="G823" i="2" s="1"/>
  <c r="I823" i="2" s="1"/>
  <c r="K823" i="2" s="1"/>
  <c r="M823" i="2" s="1"/>
  <c r="C822" i="2"/>
  <c r="E822" i="2"/>
  <c r="G822" i="2" s="1"/>
  <c r="I822" i="2" s="1"/>
  <c r="K822" i="2" s="1"/>
  <c r="M822" i="2" s="1"/>
  <c r="C821" i="2"/>
  <c r="E821" i="2" s="1"/>
  <c r="G821" i="2" s="1"/>
  <c r="I821" i="2" s="1"/>
  <c r="K821" i="2" s="1"/>
  <c r="M821" i="2" s="1"/>
  <c r="C820" i="2"/>
  <c r="E820" i="2" s="1"/>
  <c r="G820" i="2" s="1"/>
  <c r="I820" i="2" s="1"/>
  <c r="K820" i="2" s="1"/>
  <c r="M820" i="2" s="1"/>
  <c r="C819" i="2"/>
  <c r="E819" i="2" s="1"/>
  <c r="G819" i="2" s="1"/>
  <c r="I819" i="2" s="1"/>
  <c r="K819" i="2" s="1"/>
  <c r="M819" i="2" s="1"/>
  <c r="C818" i="2"/>
  <c r="E818" i="2" s="1"/>
  <c r="G818" i="2" s="1"/>
  <c r="I818" i="2" s="1"/>
  <c r="K818" i="2" s="1"/>
  <c r="M818" i="2" s="1"/>
  <c r="C817" i="2"/>
  <c r="E817" i="2" s="1"/>
  <c r="G817" i="2" s="1"/>
  <c r="I817" i="2" s="1"/>
  <c r="K817" i="2" s="1"/>
  <c r="M817" i="2" s="1"/>
  <c r="C816" i="2"/>
  <c r="E816" i="2" s="1"/>
  <c r="G816" i="2" s="1"/>
  <c r="I816" i="2" s="1"/>
  <c r="K816" i="2" s="1"/>
  <c r="M816" i="2" s="1"/>
  <c r="C815" i="2"/>
  <c r="E815" i="2" s="1"/>
  <c r="G815" i="2" s="1"/>
  <c r="I815" i="2" s="1"/>
  <c r="K815" i="2" s="1"/>
  <c r="M815" i="2" s="1"/>
  <c r="C814" i="2"/>
  <c r="E814" i="2" s="1"/>
  <c r="G814" i="2" s="1"/>
  <c r="I814" i="2" s="1"/>
  <c r="K814" i="2" s="1"/>
  <c r="M814" i="2" s="1"/>
  <c r="C813" i="2"/>
  <c r="E813" i="2" s="1"/>
  <c r="G813" i="2" s="1"/>
  <c r="I813" i="2" s="1"/>
  <c r="K813" i="2" s="1"/>
  <c r="M813" i="2" s="1"/>
  <c r="C812" i="2"/>
  <c r="E812" i="2" s="1"/>
  <c r="G812" i="2" s="1"/>
  <c r="I812" i="2" s="1"/>
  <c r="K812" i="2" s="1"/>
  <c r="M812" i="2" s="1"/>
  <c r="C811" i="2"/>
  <c r="E811" i="2" s="1"/>
  <c r="G811" i="2" s="1"/>
  <c r="I811" i="2" s="1"/>
  <c r="K811" i="2" s="1"/>
  <c r="M811" i="2" s="1"/>
  <c r="C810" i="2"/>
  <c r="E810" i="2" s="1"/>
  <c r="G810" i="2" s="1"/>
  <c r="I810" i="2" s="1"/>
  <c r="K810" i="2" s="1"/>
  <c r="M810" i="2" s="1"/>
  <c r="C809" i="2"/>
  <c r="E809" i="2" s="1"/>
  <c r="G809" i="2" s="1"/>
  <c r="I809" i="2" s="1"/>
  <c r="K809" i="2" s="1"/>
  <c r="M809" i="2" s="1"/>
  <c r="C808" i="2"/>
  <c r="E808" i="2" s="1"/>
  <c r="G808" i="2" s="1"/>
  <c r="I808" i="2" s="1"/>
  <c r="K808" i="2" s="1"/>
  <c r="M808" i="2" s="1"/>
  <c r="C807" i="2"/>
  <c r="E807" i="2" s="1"/>
  <c r="G807" i="2" s="1"/>
  <c r="I807" i="2" s="1"/>
  <c r="K807" i="2" s="1"/>
  <c r="M807" i="2" s="1"/>
  <c r="C806" i="2"/>
  <c r="E806" i="2" s="1"/>
  <c r="G806" i="2" s="1"/>
  <c r="I806" i="2" s="1"/>
  <c r="K806" i="2" s="1"/>
  <c r="M806" i="2" s="1"/>
  <c r="C805" i="2"/>
  <c r="E805" i="2" s="1"/>
  <c r="G805" i="2" s="1"/>
  <c r="I805" i="2" s="1"/>
  <c r="K805" i="2" s="1"/>
  <c r="M805" i="2" s="1"/>
  <c r="C804" i="2"/>
  <c r="E804" i="2" s="1"/>
  <c r="G804" i="2" s="1"/>
  <c r="I804" i="2" s="1"/>
  <c r="K804" i="2" s="1"/>
  <c r="M804" i="2" s="1"/>
  <c r="C803" i="2"/>
  <c r="E803" i="2"/>
  <c r="G803" i="2" s="1"/>
  <c r="I803" i="2" s="1"/>
  <c r="K803" i="2" s="1"/>
  <c r="M803" i="2" s="1"/>
  <c r="C802" i="2"/>
  <c r="E802" i="2" s="1"/>
  <c r="G802" i="2" s="1"/>
  <c r="I802" i="2" s="1"/>
  <c r="K802" i="2" s="1"/>
  <c r="M802" i="2" s="1"/>
  <c r="C801" i="2"/>
  <c r="E801" i="2" s="1"/>
  <c r="G801" i="2" s="1"/>
  <c r="I801" i="2" s="1"/>
  <c r="K801" i="2" s="1"/>
  <c r="M801" i="2" s="1"/>
  <c r="C800" i="2"/>
  <c r="E800" i="2" s="1"/>
  <c r="G800" i="2" s="1"/>
  <c r="I800" i="2" s="1"/>
  <c r="K800" i="2" s="1"/>
  <c r="M800" i="2" s="1"/>
  <c r="C799" i="2"/>
  <c r="E799" i="2" s="1"/>
  <c r="G799" i="2" s="1"/>
  <c r="I799" i="2" s="1"/>
  <c r="K799" i="2" s="1"/>
  <c r="M799" i="2" s="1"/>
  <c r="C798" i="2"/>
  <c r="E798" i="2" s="1"/>
  <c r="G798" i="2" s="1"/>
  <c r="I798" i="2" s="1"/>
  <c r="K798" i="2" s="1"/>
  <c r="M798" i="2" s="1"/>
  <c r="C797" i="2"/>
  <c r="E797" i="2" s="1"/>
  <c r="G797" i="2" s="1"/>
  <c r="I797" i="2" s="1"/>
  <c r="K797" i="2" s="1"/>
  <c r="M797" i="2" s="1"/>
  <c r="C796" i="2"/>
  <c r="E796" i="2" s="1"/>
  <c r="G796" i="2" s="1"/>
  <c r="I796" i="2" s="1"/>
  <c r="K796" i="2" s="1"/>
  <c r="M796" i="2" s="1"/>
  <c r="C795" i="2"/>
  <c r="E795" i="2" s="1"/>
  <c r="G795" i="2" s="1"/>
  <c r="I795" i="2" s="1"/>
  <c r="K795" i="2" s="1"/>
  <c r="M795" i="2" s="1"/>
  <c r="C794" i="2"/>
  <c r="E794" i="2" s="1"/>
  <c r="G794" i="2" s="1"/>
  <c r="I794" i="2" s="1"/>
  <c r="K794" i="2" s="1"/>
  <c r="M794" i="2" s="1"/>
  <c r="C793" i="2"/>
  <c r="E793" i="2" s="1"/>
  <c r="G793" i="2" s="1"/>
  <c r="I793" i="2" s="1"/>
  <c r="K793" i="2" s="1"/>
  <c r="M793" i="2" s="1"/>
  <c r="C792" i="2"/>
  <c r="E792" i="2" s="1"/>
  <c r="G792" i="2" s="1"/>
  <c r="I792" i="2" s="1"/>
  <c r="K792" i="2" s="1"/>
  <c r="M792" i="2" s="1"/>
  <c r="C791" i="2"/>
  <c r="E791" i="2" s="1"/>
  <c r="G791" i="2" s="1"/>
  <c r="I791" i="2" s="1"/>
  <c r="K791" i="2" s="1"/>
  <c r="M791" i="2" s="1"/>
  <c r="C790" i="2"/>
  <c r="E790" i="2" s="1"/>
  <c r="G790" i="2" s="1"/>
  <c r="I790" i="2" s="1"/>
  <c r="K790" i="2" s="1"/>
  <c r="M790" i="2" s="1"/>
  <c r="C789" i="2"/>
  <c r="E789" i="2" s="1"/>
  <c r="G789" i="2" s="1"/>
  <c r="I789" i="2" s="1"/>
  <c r="K789" i="2" s="1"/>
  <c r="M789" i="2" s="1"/>
  <c r="C788" i="2"/>
  <c r="E788" i="2" s="1"/>
  <c r="G788" i="2" s="1"/>
  <c r="I788" i="2" s="1"/>
  <c r="K788" i="2" s="1"/>
  <c r="M788" i="2" s="1"/>
  <c r="C787" i="2"/>
  <c r="E787" i="2" s="1"/>
  <c r="G787" i="2" s="1"/>
  <c r="I787" i="2" s="1"/>
  <c r="K787" i="2" s="1"/>
  <c r="M787" i="2" s="1"/>
  <c r="C786" i="2"/>
  <c r="E786" i="2" s="1"/>
  <c r="G786" i="2" s="1"/>
  <c r="I786" i="2" s="1"/>
  <c r="K786" i="2" s="1"/>
  <c r="M786" i="2" s="1"/>
  <c r="C785" i="2"/>
  <c r="E785" i="2" s="1"/>
  <c r="G785" i="2" s="1"/>
  <c r="I785" i="2" s="1"/>
  <c r="K785" i="2" s="1"/>
  <c r="M785" i="2" s="1"/>
  <c r="C784" i="2"/>
  <c r="E784" i="2" s="1"/>
  <c r="G784" i="2" s="1"/>
  <c r="I784" i="2" s="1"/>
  <c r="K784" i="2" s="1"/>
  <c r="M784" i="2" s="1"/>
  <c r="C783" i="2"/>
  <c r="E783" i="2" s="1"/>
  <c r="G783" i="2" s="1"/>
  <c r="I783" i="2" s="1"/>
  <c r="K783" i="2" s="1"/>
  <c r="M783" i="2" s="1"/>
  <c r="C782" i="2"/>
  <c r="E782" i="2" s="1"/>
  <c r="G782" i="2" s="1"/>
  <c r="I782" i="2" s="1"/>
  <c r="K782" i="2" s="1"/>
  <c r="M782" i="2" s="1"/>
  <c r="C781" i="2"/>
  <c r="E781" i="2" s="1"/>
  <c r="G781" i="2" s="1"/>
  <c r="I781" i="2" s="1"/>
  <c r="K781" i="2" s="1"/>
  <c r="M781" i="2" s="1"/>
  <c r="C780" i="2"/>
  <c r="E780" i="2" s="1"/>
  <c r="G780" i="2" s="1"/>
  <c r="I780" i="2" s="1"/>
  <c r="K780" i="2" s="1"/>
  <c r="M780" i="2" s="1"/>
  <c r="C779" i="2"/>
  <c r="E779" i="2" s="1"/>
  <c r="G779" i="2" s="1"/>
  <c r="I779" i="2" s="1"/>
  <c r="K779" i="2" s="1"/>
  <c r="M779" i="2" s="1"/>
  <c r="C778" i="2"/>
  <c r="E778" i="2" s="1"/>
  <c r="G778" i="2" s="1"/>
  <c r="I778" i="2" s="1"/>
  <c r="K778" i="2" s="1"/>
  <c r="M778" i="2" s="1"/>
  <c r="C777" i="2"/>
  <c r="E777" i="2" s="1"/>
  <c r="G777" i="2" s="1"/>
  <c r="I777" i="2" s="1"/>
  <c r="K777" i="2" s="1"/>
  <c r="M777" i="2" s="1"/>
  <c r="C776" i="2"/>
  <c r="E776" i="2" s="1"/>
  <c r="G776" i="2" s="1"/>
  <c r="I776" i="2" s="1"/>
  <c r="K776" i="2" s="1"/>
  <c r="M776" i="2" s="1"/>
  <c r="C775" i="2"/>
  <c r="E775" i="2" s="1"/>
  <c r="G775" i="2" s="1"/>
  <c r="I775" i="2" s="1"/>
  <c r="K775" i="2" s="1"/>
  <c r="M775" i="2" s="1"/>
  <c r="C774" i="2"/>
  <c r="E774" i="2"/>
  <c r="G774" i="2" s="1"/>
  <c r="I774" i="2" s="1"/>
  <c r="K774" i="2" s="1"/>
  <c r="M774" i="2" s="1"/>
  <c r="C773" i="2"/>
  <c r="E773" i="2" s="1"/>
  <c r="G773" i="2" s="1"/>
  <c r="I773" i="2" s="1"/>
  <c r="K773" i="2" s="1"/>
  <c r="M773" i="2" s="1"/>
  <c r="C772" i="2"/>
  <c r="E772" i="2" s="1"/>
  <c r="G772" i="2" s="1"/>
  <c r="I772" i="2" s="1"/>
  <c r="K772" i="2" s="1"/>
  <c r="M772" i="2" s="1"/>
  <c r="C771" i="2"/>
  <c r="E771" i="2" s="1"/>
  <c r="G771" i="2" s="1"/>
  <c r="I771" i="2" s="1"/>
  <c r="K771" i="2" s="1"/>
  <c r="M771" i="2" s="1"/>
  <c r="C770" i="2"/>
  <c r="E770" i="2"/>
  <c r="G770" i="2" s="1"/>
  <c r="I770" i="2" s="1"/>
  <c r="K770" i="2" s="1"/>
  <c r="M770" i="2" s="1"/>
  <c r="C769" i="2"/>
  <c r="E769" i="2" s="1"/>
  <c r="G769" i="2" s="1"/>
  <c r="I769" i="2" s="1"/>
  <c r="K769" i="2" s="1"/>
  <c r="M769" i="2" s="1"/>
  <c r="C768" i="2"/>
  <c r="E768" i="2" s="1"/>
  <c r="G768" i="2" s="1"/>
  <c r="I768" i="2" s="1"/>
  <c r="K768" i="2" s="1"/>
  <c r="M768" i="2" s="1"/>
  <c r="C767" i="2"/>
  <c r="E767" i="2" s="1"/>
  <c r="G767" i="2" s="1"/>
  <c r="I767" i="2" s="1"/>
  <c r="K767" i="2" s="1"/>
  <c r="M767" i="2" s="1"/>
  <c r="C766" i="2"/>
  <c r="E766" i="2"/>
  <c r="G766" i="2" s="1"/>
  <c r="I766" i="2" s="1"/>
  <c r="K766" i="2" s="1"/>
  <c r="M766" i="2" s="1"/>
  <c r="C765" i="2"/>
  <c r="E765" i="2" s="1"/>
  <c r="G765" i="2" s="1"/>
  <c r="I765" i="2" s="1"/>
  <c r="K765" i="2" s="1"/>
  <c r="M765" i="2" s="1"/>
  <c r="C764" i="2"/>
  <c r="E764" i="2" s="1"/>
  <c r="G764" i="2" s="1"/>
  <c r="I764" i="2" s="1"/>
  <c r="K764" i="2" s="1"/>
  <c r="M764" i="2" s="1"/>
  <c r="C763" i="2"/>
  <c r="E763" i="2" s="1"/>
  <c r="G763" i="2" s="1"/>
  <c r="I763" i="2" s="1"/>
  <c r="K763" i="2" s="1"/>
  <c r="M763" i="2" s="1"/>
  <c r="C762" i="2"/>
  <c r="E762" i="2" s="1"/>
  <c r="G762" i="2" s="1"/>
  <c r="I762" i="2" s="1"/>
  <c r="K762" i="2" s="1"/>
  <c r="M762" i="2" s="1"/>
  <c r="C761" i="2"/>
  <c r="E761" i="2" s="1"/>
  <c r="G761" i="2" s="1"/>
  <c r="I761" i="2" s="1"/>
  <c r="K761" i="2" s="1"/>
  <c r="M761" i="2" s="1"/>
  <c r="C760" i="2"/>
  <c r="E760" i="2" s="1"/>
  <c r="G760" i="2" s="1"/>
  <c r="I760" i="2" s="1"/>
  <c r="K760" i="2" s="1"/>
  <c r="M760" i="2" s="1"/>
  <c r="C759" i="2"/>
  <c r="E759" i="2" s="1"/>
  <c r="G759" i="2" s="1"/>
  <c r="I759" i="2" s="1"/>
  <c r="K759" i="2" s="1"/>
  <c r="M759" i="2" s="1"/>
  <c r="C758" i="2"/>
  <c r="E758" i="2" s="1"/>
  <c r="G758" i="2" s="1"/>
  <c r="I758" i="2" s="1"/>
  <c r="K758" i="2" s="1"/>
  <c r="M758" i="2" s="1"/>
  <c r="C757" i="2"/>
  <c r="E757" i="2" s="1"/>
  <c r="G757" i="2" s="1"/>
  <c r="I757" i="2" s="1"/>
  <c r="K757" i="2" s="1"/>
  <c r="M757" i="2" s="1"/>
  <c r="C756" i="2"/>
  <c r="E756" i="2" s="1"/>
  <c r="G756" i="2" s="1"/>
  <c r="I756" i="2" s="1"/>
  <c r="K756" i="2" s="1"/>
  <c r="M756" i="2" s="1"/>
  <c r="C755" i="2"/>
  <c r="E755" i="2" s="1"/>
  <c r="G755" i="2" s="1"/>
  <c r="I755" i="2" s="1"/>
  <c r="K755" i="2" s="1"/>
  <c r="M755" i="2" s="1"/>
  <c r="C754" i="2"/>
  <c r="E754" i="2" s="1"/>
  <c r="G754" i="2" s="1"/>
  <c r="I754" i="2" s="1"/>
  <c r="K754" i="2" s="1"/>
  <c r="M754" i="2" s="1"/>
  <c r="C753" i="2"/>
  <c r="E753" i="2" s="1"/>
  <c r="G753" i="2" s="1"/>
  <c r="I753" i="2" s="1"/>
  <c r="K753" i="2" s="1"/>
  <c r="M753" i="2" s="1"/>
  <c r="C752" i="2"/>
  <c r="E752" i="2" s="1"/>
  <c r="G752" i="2" s="1"/>
  <c r="I752" i="2" s="1"/>
  <c r="K752" i="2" s="1"/>
  <c r="M752" i="2" s="1"/>
  <c r="C751" i="2"/>
  <c r="E751" i="2" s="1"/>
  <c r="G751" i="2" s="1"/>
  <c r="I751" i="2" s="1"/>
  <c r="K751" i="2" s="1"/>
  <c r="M751" i="2" s="1"/>
  <c r="C750" i="2"/>
  <c r="E750" i="2" s="1"/>
  <c r="G750" i="2" s="1"/>
  <c r="I750" i="2" s="1"/>
  <c r="K750" i="2" s="1"/>
  <c r="M750" i="2" s="1"/>
  <c r="C749" i="2"/>
  <c r="E749" i="2" s="1"/>
  <c r="G749" i="2" s="1"/>
  <c r="I749" i="2" s="1"/>
  <c r="K749" i="2" s="1"/>
  <c r="M749" i="2" s="1"/>
  <c r="C748" i="2"/>
  <c r="E748" i="2" s="1"/>
  <c r="G748" i="2" s="1"/>
  <c r="I748" i="2" s="1"/>
  <c r="K748" i="2" s="1"/>
  <c r="M748" i="2" s="1"/>
  <c r="C747" i="2"/>
  <c r="E747" i="2" s="1"/>
  <c r="G747" i="2" s="1"/>
  <c r="I747" i="2" s="1"/>
  <c r="K747" i="2" s="1"/>
  <c r="M747" i="2" s="1"/>
  <c r="C746" i="2"/>
  <c r="E746" i="2" s="1"/>
  <c r="G746" i="2" s="1"/>
  <c r="I746" i="2" s="1"/>
  <c r="K746" i="2" s="1"/>
  <c r="M746" i="2" s="1"/>
  <c r="C745" i="2"/>
  <c r="E745" i="2" s="1"/>
  <c r="G745" i="2" s="1"/>
  <c r="I745" i="2" s="1"/>
  <c r="K745" i="2" s="1"/>
  <c r="M745" i="2" s="1"/>
  <c r="C744" i="2"/>
  <c r="E744" i="2" s="1"/>
  <c r="G744" i="2" s="1"/>
  <c r="I744" i="2" s="1"/>
  <c r="K744" i="2" s="1"/>
  <c r="M744" i="2" s="1"/>
  <c r="C743" i="2"/>
  <c r="E743" i="2" s="1"/>
  <c r="G743" i="2" s="1"/>
  <c r="I743" i="2" s="1"/>
  <c r="K743" i="2" s="1"/>
  <c r="M743" i="2" s="1"/>
  <c r="C742" i="2"/>
  <c r="E742" i="2" s="1"/>
  <c r="G742" i="2" s="1"/>
  <c r="I742" i="2" s="1"/>
  <c r="K742" i="2" s="1"/>
  <c r="M742" i="2" s="1"/>
  <c r="C741" i="2"/>
  <c r="E741" i="2" s="1"/>
  <c r="G741" i="2" s="1"/>
  <c r="I741" i="2" s="1"/>
  <c r="K741" i="2" s="1"/>
  <c r="M741" i="2" s="1"/>
  <c r="C740" i="2"/>
  <c r="E740" i="2" s="1"/>
  <c r="G740" i="2" s="1"/>
  <c r="I740" i="2" s="1"/>
  <c r="K740" i="2" s="1"/>
  <c r="M740" i="2" s="1"/>
  <c r="C739" i="2"/>
  <c r="E739" i="2" s="1"/>
  <c r="G739" i="2" s="1"/>
  <c r="I739" i="2" s="1"/>
  <c r="K739" i="2" s="1"/>
  <c r="M739" i="2" s="1"/>
  <c r="C738" i="2"/>
  <c r="E738" i="2" s="1"/>
  <c r="G738" i="2" s="1"/>
  <c r="I738" i="2" s="1"/>
  <c r="K738" i="2" s="1"/>
  <c r="M738" i="2" s="1"/>
  <c r="C737" i="2"/>
  <c r="E737" i="2" s="1"/>
  <c r="G737" i="2" s="1"/>
  <c r="I737" i="2" s="1"/>
  <c r="K737" i="2" s="1"/>
  <c r="M737" i="2" s="1"/>
  <c r="C736" i="2"/>
  <c r="E736" i="2" s="1"/>
  <c r="G736" i="2" s="1"/>
  <c r="I736" i="2" s="1"/>
  <c r="K736" i="2" s="1"/>
  <c r="M736" i="2" s="1"/>
  <c r="C735" i="2"/>
  <c r="E735" i="2" s="1"/>
  <c r="G735" i="2" s="1"/>
  <c r="I735" i="2" s="1"/>
  <c r="K735" i="2" s="1"/>
  <c r="M735" i="2" s="1"/>
  <c r="C734" i="2"/>
  <c r="E734" i="2" s="1"/>
  <c r="G734" i="2" s="1"/>
  <c r="I734" i="2" s="1"/>
  <c r="K734" i="2" s="1"/>
  <c r="M734" i="2" s="1"/>
  <c r="C733" i="2"/>
  <c r="E733" i="2" s="1"/>
  <c r="G733" i="2" s="1"/>
  <c r="I733" i="2" s="1"/>
  <c r="K733" i="2" s="1"/>
  <c r="M733" i="2" s="1"/>
  <c r="C732" i="2"/>
  <c r="E732" i="2" s="1"/>
  <c r="G732" i="2" s="1"/>
  <c r="I732" i="2" s="1"/>
  <c r="K732" i="2" s="1"/>
  <c r="M732" i="2" s="1"/>
  <c r="C731" i="2"/>
  <c r="E731" i="2" s="1"/>
  <c r="G731" i="2" s="1"/>
  <c r="I731" i="2" s="1"/>
  <c r="K731" i="2" s="1"/>
  <c r="M731" i="2" s="1"/>
  <c r="C730" i="2"/>
  <c r="E730" i="2" s="1"/>
  <c r="G730" i="2" s="1"/>
  <c r="I730" i="2" s="1"/>
  <c r="K730" i="2" s="1"/>
  <c r="M730" i="2" s="1"/>
  <c r="C729" i="2"/>
  <c r="E729" i="2" s="1"/>
  <c r="G729" i="2" s="1"/>
  <c r="I729" i="2" s="1"/>
  <c r="K729" i="2" s="1"/>
  <c r="M729" i="2" s="1"/>
  <c r="C728" i="2"/>
  <c r="E728" i="2" s="1"/>
  <c r="G728" i="2" s="1"/>
  <c r="I728" i="2" s="1"/>
  <c r="K728" i="2" s="1"/>
  <c r="M728" i="2" s="1"/>
  <c r="C727" i="2"/>
  <c r="E727" i="2" s="1"/>
  <c r="G727" i="2" s="1"/>
  <c r="I727" i="2" s="1"/>
  <c r="K727" i="2" s="1"/>
  <c r="M727" i="2" s="1"/>
  <c r="C726" i="2"/>
  <c r="E726" i="2" s="1"/>
  <c r="G726" i="2" s="1"/>
  <c r="I726" i="2" s="1"/>
  <c r="K726" i="2" s="1"/>
  <c r="M726" i="2" s="1"/>
  <c r="C725" i="2"/>
  <c r="E725" i="2" s="1"/>
  <c r="G725" i="2" s="1"/>
  <c r="I725" i="2" s="1"/>
  <c r="K725" i="2" s="1"/>
  <c r="M725" i="2" s="1"/>
  <c r="C724" i="2"/>
  <c r="E724" i="2" s="1"/>
  <c r="G724" i="2" s="1"/>
  <c r="I724" i="2" s="1"/>
  <c r="K724" i="2" s="1"/>
  <c r="M724" i="2" s="1"/>
  <c r="C723" i="2"/>
  <c r="E723" i="2" s="1"/>
  <c r="G723" i="2" s="1"/>
  <c r="I723" i="2" s="1"/>
  <c r="K723" i="2" s="1"/>
  <c r="M723" i="2" s="1"/>
  <c r="C722" i="2"/>
  <c r="E722" i="2" s="1"/>
  <c r="G722" i="2" s="1"/>
  <c r="I722" i="2" s="1"/>
  <c r="K722" i="2" s="1"/>
  <c r="M722" i="2" s="1"/>
  <c r="C721" i="2"/>
  <c r="E721" i="2" s="1"/>
  <c r="G721" i="2" s="1"/>
  <c r="I721" i="2" s="1"/>
  <c r="K721" i="2" s="1"/>
  <c r="M721" i="2" s="1"/>
  <c r="C720" i="2"/>
  <c r="E720" i="2" s="1"/>
  <c r="G720" i="2" s="1"/>
  <c r="I720" i="2" s="1"/>
  <c r="K720" i="2" s="1"/>
  <c r="M720" i="2" s="1"/>
  <c r="C719" i="2"/>
  <c r="E719" i="2" s="1"/>
  <c r="G719" i="2" s="1"/>
  <c r="I719" i="2" s="1"/>
  <c r="K719" i="2" s="1"/>
  <c r="M719" i="2" s="1"/>
  <c r="C718" i="2"/>
  <c r="E718" i="2" s="1"/>
  <c r="G718" i="2" s="1"/>
  <c r="I718" i="2" s="1"/>
  <c r="K718" i="2" s="1"/>
  <c r="M718" i="2" s="1"/>
  <c r="C717" i="2"/>
  <c r="E717" i="2" s="1"/>
  <c r="G717" i="2" s="1"/>
  <c r="I717" i="2" s="1"/>
  <c r="K717" i="2" s="1"/>
  <c r="M717" i="2" s="1"/>
  <c r="C716" i="2"/>
  <c r="E716" i="2" s="1"/>
  <c r="G716" i="2" s="1"/>
  <c r="I716" i="2" s="1"/>
  <c r="K716" i="2" s="1"/>
  <c r="M716" i="2" s="1"/>
  <c r="C715" i="2"/>
  <c r="E715" i="2" s="1"/>
  <c r="G715" i="2" s="1"/>
  <c r="I715" i="2" s="1"/>
  <c r="K715" i="2" s="1"/>
  <c r="M715" i="2" s="1"/>
  <c r="C714" i="2"/>
  <c r="E714" i="2" s="1"/>
  <c r="G714" i="2" s="1"/>
  <c r="I714" i="2" s="1"/>
  <c r="K714" i="2" s="1"/>
  <c r="M714" i="2" s="1"/>
  <c r="C713" i="2"/>
  <c r="E713" i="2" s="1"/>
  <c r="G713" i="2" s="1"/>
  <c r="I713" i="2" s="1"/>
  <c r="K713" i="2" s="1"/>
  <c r="M713" i="2" s="1"/>
  <c r="C712" i="2"/>
  <c r="E712" i="2" s="1"/>
  <c r="G712" i="2" s="1"/>
  <c r="I712" i="2" s="1"/>
  <c r="K712" i="2" s="1"/>
  <c r="M712" i="2" s="1"/>
  <c r="C711" i="2"/>
  <c r="E711" i="2" s="1"/>
  <c r="G711" i="2" s="1"/>
  <c r="I711" i="2" s="1"/>
  <c r="K711" i="2" s="1"/>
  <c r="M711" i="2" s="1"/>
  <c r="C710" i="2"/>
  <c r="E710" i="2" s="1"/>
  <c r="G710" i="2" s="1"/>
  <c r="I710" i="2" s="1"/>
  <c r="K710" i="2" s="1"/>
  <c r="M710" i="2" s="1"/>
  <c r="C709" i="2"/>
  <c r="E709" i="2" s="1"/>
  <c r="G709" i="2" s="1"/>
  <c r="I709" i="2" s="1"/>
  <c r="K709" i="2" s="1"/>
  <c r="M709" i="2" s="1"/>
  <c r="C708" i="2"/>
  <c r="E708" i="2" s="1"/>
  <c r="G708" i="2" s="1"/>
  <c r="I708" i="2" s="1"/>
  <c r="K708" i="2" s="1"/>
  <c r="M708" i="2" s="1"/>
  <c r="C707" i="2"/>
  <c r="E707" i="2"/>
  <c r="G707" i="2" s="1"/>
  <c r="I707" i="2" s="1"/>
  <c r="K707" i="2" s="1"/>
  <c r="M707" i="2" s="1"/>
  <c r="C706" i="2"/>
  <c r="E706" i="2" s="1"/>
  <c r="G706" i="2" s="1"/>
  <c r="I706" i="2" s="1"/>
  <c r="K706" i="2" s="1"/>
  <c r="M706" i="2" s="1"/>
  <c r="C705" i="2"/>
  <c r="E705" i="2" s="1"/>
  <c r="G705" i="2" s="1"/>
  <c r="I705" i="2" s="1"/>
  <c r="K705" i="2" s="1"/>
  <c r="M705" i="2" s="1"/>
  <c r="C704" i="2"/>
  <c r="E704" i="2"/>
  <c r="G704" i="2" s="1"/>
  <c r="I704" i="2" s="1"/>
  <c r="K704" i="2" s="1"/>
  <c r="M704" i="2" s="1"/>
  <c r="C703" i="2"/>
  <c r="E703" i="2" s="1"/>
  <c r="G703" i="2" s="1"/>
  <c r="I703" i="2" s="1"/>
  <c r="K703" i="2" s="1"/>
  <c r="M703" i="2" s="1"/>
  <c r="C702" i="2"/>
  <c r="E702" i="2" s="1"/>
  <c r="G702" i="2" s="1"/>
  <c r="I702" i="2" s="1"/>
  <c r="K702" i="2" s="1"/>
  <c r="M702" i="2" s="1"/>
  <c r="C701" i="2"/>
  <c r="E701" i="2" s="1"/>
  <c r="G701" i="2" s="1"/>
  <c r="I701" i="2" s="1"/>
  <c r="K701" i="2" s="1"/>
  <c r="M701" i="2" s="1"/>
  <c r="C700" i="2"/>
  <c r="E700" i="2" s="1"/>
  <c r="G700" i="2" s="1"/>
  <c r="I700" i="2" s="1"/>
  <c r="K700" i="2" s="1"/>
  <c r="M700" i="2" s="1"/>
  <c r="C699" i="2"/>
  <c r="E699" i="2" s="1"/>
  <c r="G699" i="2" s="1"/>
  <c r="I699" i="2" s="1"/>
  <c r="K699" i="2" s="1"/>
  <c r="M699" i="2" s="1"/>
  <c r="C698" i="2"/>
  <c r="E698" i="2" s="1"/>
  <c r="G698" i="2" s="1"/>
  <c r="I698" i="2" s="1"/>
  <c r="K698" i="2" s="1"/>
  <c r="M698" i="2" s="1"/>
  <c r="C697" i="2"/>
  <c r="E697" i="2" s="1"/>
  <c r="G697" i="2" s="1"/>
  <c r="I697" i="2" s="1"/>
  <c r="K697" i="2" s="1"/>
  <c r="M697" i="2" s="1"/>
  <c r="C696" i="2"/>
  <c r="E696" i="2" s="1"/>
  <c r="G696" i="2" s="1"/>
  <c r="I696" i="2" s="1"/>
  <c r="K696" i="2" s="1"/>
  <c r="M696" i="2" s="1"/>
  <c r="C695" i="2"/>
  <c r="E695" i="2" s="1"/>
  <c r="G695" i="2" s="1"/>
  <c r="I695" i="2" s="1"/>
  <c r="K695" i="2" s="1"/>
  <c r="M695" i="2" s="1"/>
  <c r="C694" i="2"/>
  <c r="E694" i="2" s="1"/>
  <c r="G694" i="2" s="1"/>
  <c r="I694" i="2" s="1"/>
  <c r="K694" i="2" s="1"/>
  <c r="M694" i="2" s="1"/>
  <c r="C693" i="2"/>
  <c r="E693" i="2" s="1"/>
  <c r="G693" i="2" s="1"/>
  <c r="I693" i="2" s="1"/>
  <c r="K693" i="2" s="1"/>
  <c r="M693" i="2" s="1"/>
  <c r="C692" i="2"/>
  <c r="E692" i="2" s="1"/>
  <c r="G692" i="2" s="1"/>
  <c r="I692" i="2" s="1"/>
  <c r="K692" i="2" s="1"/>
  <c r="M692" i="2" s="1"/>
  <c r="C691" i="2"/>
  <c r="E691" i="2" s="1"/>
  <c r="G691" i="2" s="1"/>
  <c r="I691" i="2" s="1"/>
  <c r="K691" i="2" s="1"/>
  <c r="M691" i="2" s="1"/>
  <c r="C690" i="2"/>
  <c r="E690" i="2" s="1"/>
  <c r="G690" i="2" s="1"/>
  <c r="I690" i="2" s="1"/>
  <c r="K690" i="2" s="1"/>
  <c r="M690" i="2" s="1"/>
  <c r="C689" i="2"/>
  <c r="E689" i="2" s="1"/>
  <c r="G689" i="2" s="1"/>
  <c r="I689" i="2" s="1"/>
  <c r="K689" i="2" s="1"/>
  <c r="M689" i="2" s="1"/>
  <c r="C688" i="2"/>
  <c r="E688" i="2"/>
  <c r="G688" i="2" s="1"/>
  <c r="I688" i="2" s="1"/>
  <c r="K688" i="2" s="1"/>
  <c r="M688" i="2" s="1"/>
  <c r="C687" i="2"/>
  <c r="E687" i="2" s="1"/>
  <c r="G687" i="2" s="1"/>
  <c r="I687" i="2" s="1"/>
  <c r="K687" i="2" s="1"/>
  <c r="M687" i="2" s="1"/>
  <c r="C686" i="2"/>
  <c r="E686" i="2" s="1"/>
  <c r="G686" i="2" s="1"/>
  <c r="I686" i="2" s="1"/>
  <c r="K686" i="2" s="1"/>
  <c r="M686" i="2" s="1"/>
  <c r="C685" i="2"/>
  <c r="E685" i="2" s="1"/>
  <c r="G685" i="2" s="1"/>
  <c r="I685" i="2" s="1"/>
  <c r="K685" i="2" s="1"/>
  <c r="M685" i="2" s="1"/>
  <c r="C684" i="2"/>
  <c r="E684" i="2" s="1"/>
  <c r="G684" i="2" s="1"/>
  <c r="I684" i="2" s="1"/>
  <c r="K684" i="2" s="1"/>
  <c r="M684" i="2" s="1"/>
  <c r="C683" i="2"/>
  <c r="E683" i="2" s="1"/>
  <c r="G683" i="2" s="1"/>
  <c r="I683" i="2" s="1"/>
  <c r="K683" i="2" s="1"/>
  <c r="M683" i="2" s="1"/>
  <c r="C682" i="2"/>
  <c r="E682" i="2" s="1"/>
  <c r="G682" i="2" s="1"/>
  <c r="I682" i="2" s="1"/>
  <c r="K682" i="2" s="1"/>
  <c r="M682" i="2" s="1"/>
  <c r="C681" i="2"/>
  <c r="E681" i="2" s="1"/>
  <c r="G681" i="2" s="1"/>
  <c r="I681" i="2" s="1"/>
  <c r="K681" i="2" s="1"/>
  <c r="M681" i="2" s="1"/>
  <c r="C680" i="2"/>
  <c r="E680" i="2" s="1"/>
  <c r="G680" i="2" s="1"/>
  <c r="I680" i="2" s="1"/>
  <c r="K680" i="2" s="1"/>
  <c r="M680" i="2" s="1"/>
  <c r="C679" i="2"/>
  <c r="E679" i="2" s="1"/>
  <c r="G679" i="2" s="1"/>
  <c r="I679" i="2" s="1"/>
  <c r="K679" i="2" s="1"/>
  <c r="M679" i="2" s="1"/>
  <c r="C678" i="2"/>
  <c r="E678" i="2"/>
  <c r="G678" i="2" s="1"/>
  <c r="I678" i="2" s="1"/>
  <c r="K678" i="2" s="1"/>
  <c r="M678" i="2" s="1"/>
  <c r="C677" i="2"/>
  <c r="E677" i="2" s="1"/>
  <c r="G677" i="2" s="1"/>
  <c r="I677" i="2" s="1"/>
  <c r="K677" i="2" s="1"/>
  <c r="M677" i="2" s="1"/>
  <c r="C676" i="2"/>
  <c r="E676" i="2"/>
  <c r="G676" i="2" s="1"/>
  <c r="I676" i="2" s="1"/>
  <c r="K676" i="2" s="1"/>
  <c r="M676" i="2" s="1"/>
  <c r="C675" i="2"/>
  <c r="E675" i="2" s="1"/>
  <c r="G675" i="2" s="1"/>
  <c r="I675" i="2" s="1"/>
  <c r="K675" i="2" s="1"/>
  <c r="M675" i="2" s="1"/>
  <c r="C674" i="2"/>
  <c r="E674" i="2" s="1"/>
  <c r="G674" i="2" s="1"/>
  <c r="I674" i="2" s="1"/>
  <c r="K674" i="2" s="1"/>
  <c r="M674" i="2" s="1"/>
  <c r="C673" i="2"/>
  <c r="E673" i="2" s="1"/>
  <c r="G673" i="2" s="1"/>
  <c r="I673" i="2" s="1"/>
  <c r="K673" i="2" s="1"/>
  <c r="M673" i="2" s="1"/>
  <c r="C672" i="2"/>
  <c r="E672" i="2" s="1"/>
  <c r="G672" i="2" s="1"/>
  <c r="I672" i="2" s="1"/>
  <c r="K672" i="2" s="1"/>
  <c r="M672" i="2" s="1"/>
  <c r="C671" i="2"/>
  <c r="E671" i="2" s="1"/>
  <c r="G671" i="2" s="1"/>
  <c r="I671" i="2" s="1"/>
  <c r="K671" i="2" s="1"/>
  <c r="M671" i="2" s="1"/>
  <c r="C670" i="2"/>
  <c r="E670" i="2"/>
  <c r="G670" i="2" s="1"/>
  <c r="I670" i="2" s="1"/>
  <c r="K670" i="2" s="1"/>
  <c r="M670" i="2" s="1"/>
  <c r="C669" i="2"/>
  <c r="E669" i="2" s="1"/>
  <c r="G669" i="2" s="1"/>
  <c r="I669" i="2" s="1"/>
  <c r="K669" i="2" s="1"/>
  <c r="M669" i="2" s="1"/>
  <c r="C668" i="2"/>
  <c r="E668" i="2"/>
  <c r="G668" i="2" s="1"/>
  <c r="I668" i="2" s="1"/>
  <c r="K668" i="2" s="1"/>
  <c r="M668" i="2" s="1"/>
  <c r="C667" i="2"/>
  <c r="E667" i="2" s="1"/>
  <c r="G667" i="2" s="1"/>
  <c r="I667" i="2" s="1"/>
  <c r="K667" i="2" s="1"/>
  <c r="M667" i="2" s="1"/>
  <c r="C666" i="2"/>
  <c r="E666" i="2" s="1"/>
  <c r="G666" i="2" s="1"/>
  <c r="I666" i="2" s="1"/>
  <c r="K666" i="2" s="1"/>
  <c r="M666" i="2" s="1"/>
  <c r="C665" i="2"/>
  <c r="E665" i="2" s="1"/>
  <c r="G665" i="2" s="1"/>
  <c r="I665" i="2" s="1"/>
  <c r="K665" i="2" s="1"/>
  <c r="M665" i="2" s="1"/>
  <c r="C664" i="2"/>
  <c r="E664" i="2" s="1"/>
  <c r="G664" i="2" s="1"/>
  <c r="I664" i="2" s="1"/>
  <c r="K664" i="2" s="1"/>
  <c r="M664" i="2" s="1"/>
  <c r="C663" i="2"/>
  <c r="E663" i="2" s="1"/>
  <c r="G663" i="2" s="1"/>
  <c r="I663" i="2" s="1"/>
  <c r="K663" i="2" s="1"/>
  <c r="M663" i="2" s="1"/>
  <c r="C662" i="2"/>
  <c r="E662" i="2" s="1"/>
  <c r="G662" i="2" s="1"/>
  <c r="I662" i="2" s="1"/>
  <c r="K662" i="2" s="1"/>
  <c r="M662" i="2" s="1"/>
  <c r="C661" i="2"/>
  <c r="E661" i="2" s="1"/>
  <c r="G661" i="2" s="1"/>
  <c r="I661" i="2" s="1"/>
  <c r="K661" i="2" s="1"/>
  <c r="M661" i="2" s="1"/>
  <c r="C660" i="2"/>
  <c r="E660" i="2" s="1"/>
  <c r="G660" i="2" s="1"/>
  <c r="I660" i="2" s="1"/>
  <c r="K660" i="2" s="1"/>
  <c r="M660" i="2" s="1"/>
  <c r="C659" i="2"/>
  <c r="E659" i="2" s="1"/>
  <c r="G659" i="2" s="1"/>
  <c r="I659" i="2" s="1"/>
  <c r="K659" i="2" s="1"/>
  <c r="M659" i="2" s="1"/>
  <c r="C658" i="2"/>
  <c r="E658" i="2" s="1"/>
  <c r="G658" i="2" s="1"/>
  <c r="I658" i="2" s="1"/>
  <c r="K658" i="2" s="1"/>
  <c r="M658" i="2" s="1"/>
  <c r="C657" i="2"/>
  <c r="E657" i="2" s="1"/>
  <c r="G657" i="2" s="1"/>
  <c r="I657" i="2" s="1"/>
  <c r="K657" i="2" s="1"/>
  <c r="M657" i="2" s="1"/>
  <c r="C656" i="2"/>
  <c r="E656" i="2" s="1"/>
  <c r="G656" i="2" s="1"/>
  <c r="I656" i="2" s="1"/>
  <c r="K656" i="2" s="1"/>
  <c r="M656" i="2" s="1"/>
  <c r="C655" i="2"/>
  <c r="E655" i="2" s="1"/>
  <c r="G655" i="2" s="1"/>
  <c r="I655" i="2" s="1"/>
  <c r="K655" i="2" s="1"/>
  <c r="M655" i="2" s="1"/>
  <c r="C654" i="2"/>
  <c r="E654" i="2" s="1"/>
  <c r="G654" i="2" s="1"/>
  <c r="I654" i="2" s="1"/>
  <c r="K654" i="2" s="1"/>
  <c r="M654" i="2" s="1"/>
  <c r="C653" i="2"/>
  <c r="E653" i="2" s="1"/>
  <c r="G653" i="2" s="1"/>
  <c r="I653" i="2" s="1"/>
  <c r="K653" i="2" s="1"/>
  <c r="M653" i="2" s="1"/>
  <c r="C652" i="2"/>
  <c r="E652" i="2" s="1"/>
  <c r="G652" i="2" s="1"/>
  <c r="I652" i="2" s="1"/>
  <c r="K652" i="2" s="1"/>
  <c r="M652" i="2" s="1"/>
  <c r="C651" i="2"/>
  <c r="E651" i="2" s="1"/>
  <c r="G651" i="2" s="1"/>
  <c r="I651" i="2" s="1"/>
  <c r="K651" i="2" s="1"/>
  <c r="M651" i="2" s="1"/>
  <c r="C650" i="2"/>
  <c r="E650" i="2" s="1"/>
  <c r="G650" i="2" s="1"/>
  <c r="I650" i="2" s="1"/>
  <c r="K650" i="2" s="1"/>
  <c r="M650" i="2" s="1"/>
  <c r="C649" i="2"/>
  <c r="E649" i="2" s="1"/>
  <c r="G649" i="2" s="1"/>
  <c r="I649" i="2" s="1"/>
  <c r="K649" i="2" s="1"/>
  <c r="M649" i="2" s="1"/>
  <c r="C648" i="2"/>
  <c r="E648" i="2" s="1"/>
  <c r="G648" i="2" s="1"/>
  <c r="I648" i="2" s="1"/>
  <c r="K648" i="2" s="1"/>
  <c r="M648" i="2" s="1"/>
  <c r="C647" i="2"/>
  <c r="E647" i="2" s="1"/>
  <c r="G647" i="2" s="1"/>
  <c r="I647" i="2" s="1"/>
  <c r="K647" i="2" s="1"/>
  <c r="M647" i="2" s="1"/>
  <c r="C646" i="2"/>
  <c r="E646" i="2" s="1"/>
  <c r="G646" i="2" s="1"/>
  <c r="I646" i="2" s="1"/>
  <c r="K646" i="2" s="1"/>
  <c r="M646" i="2" s="1"/>
  <c r="C645" i="2"/>
  <c r="E645" i="2" s="1"/>
  <c r="G645" i="2" s="1"/>
  <c r="I645" i="2" s="1"/>
  <c r="K645" i="2" s="1"/>
  <c r="M645" i="2" s="1"/>
  <c r="C644" i="2"/>
  <c r="E644" i="2" s="1"/>
  <c r="G644" i="2" s="1"/>
  <c r="I644" i="2" s="1"/>
  <c r="K644" i="2" s="1"/>
  <c r="M644" i="2" s="1"/>
  <c r="C643" i="2"/>
  <c r="E643" i="2"/>
  <c r="G643" i="2" s="1"/>
  <c r="I643" i="2" s="1"/>
  <c r="K643" i="2" s="1"/>
  <c r="M643" i="2" s="1"/>
  <c r="C642" i="2"/>
  <c r="E642" i="2" s="1"/>
  <c r="G642" i="2" s="1"/>
  <c r="I642" i="2" s="1"/>
  <c r="K642" i="2" s="1"/>
  <c r="M642" i="2" s="1"/>
  <c r="C641" i="2"/>
  <c r="E641" i="2" s="1"/>
  <c r="G641" i="2" s="1"/>
  <c r="I641" i="2" s="1"/>
  <c r="K641" i="2" s="1"/>
  <c r="M641" i="2" s="1"/>
  <c r="C640" i="2"/>
  <c r="E640" i="2" s="1"/>
  <c r="G640" i="2" s="1"/>
  <c r="I640" i="2" s="1"/>
  <c r="K640" i="2" s="1"/>
  <c r="M640" i="2" s="1"/>
  <c r="C639" i="2"/>
  <c r="E639" i="2" s="1"/>
  <c r="G639" i="2" s="1"/>
  <c r="I639" i="2" s="1"/>
  <c r="K639" i="2" s="1"/>
  <c r="M639" i="2" s="1"/>
  <c r="C638" i="2"/>
  <c r="E638" i="2" s="1"/>
  <c r="G638" i="2" s="1"/>
  <c r="I638" i="2" s="1"/>
  <c r="K638" i="2" s="1"/>
  <c r="M638" i="2" s="1"/>
  <c r="C637" i="2"/>
  <c r="E637" i="2" s="1"/>
  <c r="G637" i="2" s="1"/>
  <c r="I637" i="2" s="1"/>
  <c r="K637" i="2" s="1"/>
  <c r="M637" i="2" s="1"/>
  <c r="C636" i="2"/>
  <c r="E636" i="2" s="1"/>
  <c r="G636" i="2" s="1"/>
  <c r="I636" i="2" s="1"/>
  <c r="K636" i="2" s="1"/>
  <c r="M636" i="2" s="1"/>
  <c r="C635" i="2"/>
  <c r="E635" i="2" s="1"/>
  <c r="G635" i="2" s="1"/>
  <c r="I635" i="2" s="1"/>
  <c r="K635" i="2" s="1"/>
  <c r="M635" i="2" s="1"/>
  <c r="C634" i="2"/>
  <c r="E634" i="2" s="1"/>
  <c r="G634" i="2" s="1"/>
  <c r="I634" i="2" s="1"/>
  <c r="K634" i="2" s="1"/>
  <c r="M634" i="2" s="1"/>
  <c r="C633" i="2"/>
  <c r="E633" i="2" s="1"/>
  <c r="G633" i="2" s="1"/>
  <c r="I633" i="2" s="1"/>
  <c r="K633" i="2" s="1"/>
  <c r="M633" i="2" s="1"/>
  <c r="C632" i="2"/>
  <c r="E632" i="2" s="1"/>
  <c r="G632" i="2" s="1"/>
  <c r="I632" i="2" s="1"/>
  <c r="K632" i="2" s="1"/>
  <c r="M632" i="2" s="1"/>
  <c r="C631" i="2"/>
  <c r="E631" i="2" s="1"/>
  <c r="G631" i="2" s="1"/>
  <c r="I631" i="2" s="1"/>
  <c r="K631" i="2" s="1"/>
  <c r="M631" i="2" s="1"/>
  <c r="C630" i="2"/>
  <c r="E630" i="2" s="1"/>
  <c r="G630" i="2" s="1"/>
  <c r="I630" i="2" s="1"/>
  <c r="K630" i="2" s="1"/>
  <c r="M630" i="2" s="1"/>
  <c r="C629" i="2"/>
  <c r="E629" i="2" s="1"/>
  <c r="G629" i="2" s="1"/>
  <c r="I629" i="2" s="1"/>
  <c r="K629" i="2" s="1"/>
  <c r="M629" i="2" s="1"/>
  <c r="C628" i="2"/>
  <c r="E628" i="2" s="1"/>
  <c r="G628" i="2" s="1"/>
  <c r="I628" i="2" s="1"/>
  <c r="K628" i="2" s="1"/>
  <c r="M628" i="2" s="1"/>
  <c r="C627" i="2"/>
  <c r="E627" i="2" s="1"/>
  <c r="G627" i="2" s="1"/>
  <c r="I627" i="2" s="1"/>
  <c r="K627" i="2" s="1"/>
  <c r="M627" i="2" s="1"/>
  <c r="C626" i="2"/>
  <c r="E626" i="2" s="1"/>
  <c r="G626" i="2" s="1"/>
  <c r="I626" i="2" s="1"/>
  <c r="K626" i="2" s="1"/>
  <c r="M626" i="2" s="1"/>
  <c r="C625" i="2"/>
  <c r="E625" i="2" s="1"/>
  <c r="G625" i="2" s="1"/>
  <c r="I625" i="2" s="1"/>
  <c r="K625" i="2" s="1"/>
  <c r="M625" i="2" s="1"/>
  <c r="C624" i="2"/>
  <c r="E624" i="2"/>
  <c r="G624" i="2" s="1"/>
  <c r="I624" i="2" s="1"/>
  <c r="K624" i="2" s="1"/>
  <c r="M624" i="2" s="1"/>
  <c r="C623" i="2"/>
  <c r="E623" i="2" s="1"/>
  <c r="G623" i="2" s="1"/>
  <c r="I623" i="2" s="1"/>
  <c r="K623" i="2" s="1"/>
  <c r="M623" i="2" s="1"/>
  <c r="C622" i="2"/>
  <c r="E622" i="2" s="1"/>
  <c r="G622" i="2" s="1"/>
  <c r="I622" i="2" s="1"/>
  <c r="K622" i="2" s="1"/>
  <c r="M622" i="2" s="1"/>
  <c r="C621" i="2"/>
  <c r="E621" i="2" s="1"/>
  <c r="G621" i="2" s="1"/>
  <c r="I621" i="2" s="1"/>
  <c r="K621" i="2" s="1"/>
  <c r="M621" i="2" s="1"/>
  <c r="C620" i="2"/>
  <c r="E620" i="2" s="1"/>
  <c r="G620" i="2" s="1"/>
  <c r="I620" i="2" s="1"/>
  <c r="K620" i="2" s="1"/>
  <c r="M620" i="2" s="1"/>
  <c r="C619" i="2"/>
  <c r="E619" i="2" s="1"/>
  <c r="G619" i="2" s="1"/>
  <c r="I619" i="2" s="1"/>
  <c r="K619" i="2" s="1"/>
  <c r="M619" i="2" s="1"/>
  <c r="C618" i="2"/>
  <c r="E618" i="2" s="1"/>
  <c r="G618" i="2" s="1"/>
  <c r="I618" i="2" s="1"/>
  <c r="K618" i="2" s="1"/>
  <c r="M618" i="2" s="1"/>
  <c r="C617" i="2"/>
  <c r="E617" i="2" s="1"/>
  <c r="G617" i="2" s="1"/>
  <c r="I617" i="2" s="1"/>
  <c r="K617" i="2" s="1"/>
  <c r="M617" i="2" s="1"/>
  <c r="C616" i="2"/>
  <c r="E616" i="2" s="1"/>
  <c r="G616" i="2" s="1"/>
  <c r="I616" i="2" s="1"/>
  <c r="K616" i="2" s="1"/>
  <c r="M616" i="2" s="1"/>
  <c r="C615" i="2"/>
  <c r="E615" i="2" s="1"/>
  <c r="G615" i="2" s="1"/>
  <c r="I615" i="2" s="1"/>
  <c r="K615" i="2" s="1"/>
  <c r="M615" i="2" s="1"/>
  <c r="C614" i="2"/>
  <c r="E614" i="2"/>
  <c r="G614" i="2" s="1"/>
  <c r="I614" i="2" s="1"/>
  <c r="K614" i="2" s="1"/>
  <c r="M614" i="2" s="1"/>
  <c r="C613" i="2"/>
  <c r="E613" i="2" s="1"/>
  <c r="G613" i="2" s="1"/>
  <c r="I613" i="2" s="1"/>
  <c r="K613" i="2" s="1"/>
  <c r="M613" i="2" s="1"/>
  <c r="C612" i="2"/>
  <c r="E612" i="2"/>
  <c r="G612" i="2" s="1"/>
  <c r="I612" i="2" s="1"/>
  <c r="K612" i="2" s="1"/>
  <c r="M612" i="2" s="1"/>
  <c r="C611" i="2"/>
  <c r="E611" i="2"/>
  <c r="G611" i="2" s="1"/>
  <c r="I611" i="2" s="1"/>
  <c r="K611" i="2" s="1"/>
  <c r="M611" i="2" s="1"/>
  <c r="C610" i="2"/>
  <c r="E610" i="2" s="1"/>
  <c r="G610" i="2" s="1"/>
  <c r="I610" i="2" s="1"/>
  <c r="K610" i="2" s="1"/>
  <c r="M610" i="2" s="1"/>
  <c r="C609" i="2"/>
  <c r="E609" i="2" s="1"/>
  <c r="G609" i="2" s="1"/>
  <c r="I609" i="2" s="1"/>
  <c r="K609" i="2" s="1"/>
  <c r="M609" i="2" s="1"/>
  <c r="C608" i="2"/>
  <c r="E608" i="2" s="1"/>
  <c r="G608" i="2" s="1"/>
  <c r="I608" i="2" s="1"/>
  <c r="K608" i="2" s="1"/>
  <c r="M608" i="2" s="1"/>
  <c r="C607" i="2"/>
  <c r="E607" i="2"/>
  <c r="G607" i="2" s="1"/>
  <c r="I607" i="2" s="1"/>
  <c r="K607" i="2" s="1"/>
  <c r="M607" i="2" s="1"/>
  <c r="C606" i="2"/>
  <c r="E606" i="2" s="1"/>
  <c r="G606" i="2" s="1"/>
  <c r="I606" i="2" s="1"/>
  <c r="K606" i="2" s="1"/>
  <c r="M606" i="2" s="1"/>
  <c r="C605" i="2"/>
  <c r="E605" i="2" s="1"/>
  <c r="G605" i="2" s="1"/>
  <c r="I605" i="2" s="1"/>
  <c r="K605" i="2" s="1"/>
  <c r="M605" i="2" s="1"/>
  <c r="C604" i="2"/>
  <c r="E604" i="2" s="1"/>
  <c r="G604" i="2" s="1"/>
  <c r="I604" i="2" s="1"/>
  <c r="K604" i="2" s="1"/>
  <c r="M604" i="2" s="1"/>
  <c r="C603" i="2"/>
  <c r="E603" i="2"/>
  <c r="G603" i="2" s="1"/>
  <c r="I603" i="2" s="1"/>
  <c r="K603" i="2" s="1"/>
  <c r="M603" i="2" s="1"/>
  <c r="C602" i="2"/>
  <c r="E602" i="2" s="1"/>
  <c r="G602" i="2" s="1"/>
  <c r="I602" i="2" s="1"/>
  <c r="K602" i="2" s="1"/>
  <c r="M602" i="2" s="1"/>
  <c r="C601" i="2"/>
  <c r="E601" i="2" s="1"/>
  <c r="G601" i="2" s="1"/>
  <c r="I601" i="2" s="1"/>
  <c r="K601" i="2" s="1"/>
  <c r="M601" i="2" s="1"/>
  <c r="C600" i="2"/>
  <c r="E600" i="2" s="1"/>
  <c r="G600" i="2" s="1"/>
  <c r="I600" i="2" s="1"/>
  <c r="K600" i="2" s="1"/>
  <c r="M600" i="2" s="1"/>
  <c r="C599" i="2"/>
  <c r="E599" i="2" s="1"/>
  <c r="G599" i="2" s="1"/>
  <c r="I599" i="2" s="1"/>
  <c r="K599" i="2" s="1"/>
  <c r="M599" i="2" s="1"/>
  <c r="C598" i="2"/>
  <c r="E598" i="2" s="1"/>
  <c r="G598" i="2" s="1"/>
  <c r="I598" i="2" s="1"/>
  <c r="K598" i="2" s="1"/>
  <c r="M598" i="2" s="1"/>
  <c r="C597" i="2"/>
  <c r="E597" i="2" s="1"/>
  <c r="G597" i="2" s="1"/>
  <c r="I597" i="2" s="1"/>
  <c r="K597" i="2" s="1"/>
  <c r="M597" i="2" s="1"/>
  <c r="C596" i="2"/>
  <c r="E596" i="2" s="1"/>
  <c r="G596" i="2" s="1"/>
  <c r="I596" i="2" s="1"/>
  <c r="K596" i="2" s="1"/>
  <c r="M596" i="2" s="1"/>
  <c r="C595" i="2"/>
  <c r="E595" i="2"/>
  <c r="G595" i="2" s="1"/>
  <c r="I595" i="2" s="1"/>
  <c r="K595" i="2" s="1"/>
  <c r="M595" i="2" s="1"/>
  <c r="C594" i="2"/>
  <c r="E594" i="2" s="1"/>
  <c r="G594" i="2" s="1"/>
  <c r="I594" i="2" s="1"/>
  <c r="K594" i="2" s="1"/>
  <c r="M594" i="2" s="1"/>
  <c r="C593" i="2"/>
  <c r="E593" i="2" s="1"/>
  <c r="G593" i="2" s="1"/>
  <c r="I593" i="2" s="1"/>
  <c r="K593" i="2" s="1"/>
  <c r="M593" i="2" s="1"/>
  <c r="C592" i="2"/>
  <c r="E592" i="2" s="1"/>
  <c r="G592" i="2" s="1"/>
  <c r="I592" i="2" s="1"/>
  <c r="K592" i="2" s="1"/>
  <c r="M592" i="2" s="1"/>
  <c r="C591" i="2"/>
  <c r="E591" i="2" s="1"/>
  <c r="G591" i="2" s="1"/>
  <c r="I591" i="2" s="1"/>
  <c r="K591" i="2" s="1"/>
  <c r="M591" i="2" s="1"/>
  <c r="C590" i="2"/>
  <c r="E590" i="2" s="1"/>
  <c r="G590" i="2" s="1"/>
  <c r="I590" i="2" s="1"/>
  <c r="K590" i="2" s="1"/>
  <c r="M590" i="2" s="1"/>
  <c r="C589" i="2"/>
  <c r="E589" i="2" s="1"/>
  <c r="G589" i="2" s="1"/>
  <c r="I589" i="2" s="1"/>
  <c r="K589" i="2" s="1"/>
  <c r="M589" i="2" s="1"/>
  <c r="C588" i="2"/>
  <c r="E588" i="2" s="1"/>
  <c r="G588" i="2" s="1"/>
  <c r="I588" i="2" s="1"/>
  <c r="K588" i="2" s="1"/>
  <c r="M588" i="2" s="1"/>
  <c r="C587" i="2"/>
  <c r="E587" i="2" s="1"/>
  <c r="G587" i="2" s="1"/>
  <c r="I587" i="2" s="1"/>
  <c r="K587" i="2" s="1"/>
  <c r="M587" i="2" s="1"/>
  <c r="C586" i="2"/>
  <c r="E586" i="2" s="1"/>
  <c r="G586" i="2" s="1"/>
  <c r="I586" i="2" s="1"/>
  <c r="K586" i="2" s="1"/>
  <c r="M586" i="2" s="1"/>
  <c r="C585" i="2"/>
  <c r="E585" i="2" s="1"/>
  <c r="G585" i="2" s="1"/>
  <c r="I585" i="2" s="1"/>
  <c r="K585" i="2" s="1"/>
  <c r="M585" i="2" s="1"/>
  <c r="C584" i="2"/>
  <c r="E584" i="2" s="1"/>
  <c r="G584" i="2" s="1"/>
  <c r="I584" i="2" s="1"/>
  <c r="K584" i="2" s="1"/>
  <c r="M584" i="2" s="1"/>
  <c r="C583" i="2"/>
  <c r="E583" i="2"/>
  <c r="G583" i="2" s="1"/>
  <c r="I583" i="2" s="1"/>
  <c r="K583" i="2" s="1"/>
  <c r="M583" i="2" s="1"/>
  <c r="C582" i="2"/>
  <c r="E582" i="2" s="1"/>
  <c r="G582" i="2" s="1"/>
  <c r="I582" i="2" s="1"/>
  <c r="K582" i="2" s="1"/>
  <c r="M582" i="2" s="1"/>
  <c r="C581" i="2"/>
  <c r="E581" i="2" s="1"/>
  <c r="G581" i="2" s="1"/>
  <c r="I581" i="2" s="1"/>
  <c r="K581" i="2" s="1"/>
  <c r="M581" i="2" s="1"/>
  <c r="C580" i="2"/>
  <c r="E580" i="2" s="1"/>
  <c r="G580" i="2" s="1"/>
  <c r="I580" i="2" s="1"/>
  <c r="K580" i="2" s="1"/>
  <c r="M580" i="2" s="1"/>
  <c r="C579" i="2"/>
  <c r="E579" i="2" s="1"/>
  <c r="G579" i="2" s="1"/>
  <c r="I579" i="2" s="1"/>
  <c r="K579" i="2" s="1"/>
  <c r="M579" i="2" s="1"/>
  <c r="C578" i="2"/>
  <c r="E578" i="2" s="1"/>
  <c r="G578" i="2" s="1"/>
  <c r="I578" i="2" s="1"/>
  <c r="K578" i="2" s="1"/>
  <c r="M578" i="2" s="1"/>
  <c r="C577" i="2"/>
  <c r="E577" i="2" s="1"/>
  <c r="G577" i="2" s="1"/>
  <c r="I577" i="2" s="1"/>
  <c r="K577" i="2" s="1"/>
  <c r="M577" i="2" s="1"/>
  <c r="C576" i="2"/>
  <c r="E576" i="2" s="1"/>
  <c r="G576" i="2" s="1"/>
  <c r="I576" i="2" s="1"/>
  <c r="K576" i="2" s="1"/>
  <c r="M576" i="2" s="1"/>
  <c r="C575" i="2"/>
  <c r="E575" i="2" s="1"/>
  <c r="G575" i="2" s="1"/>
  <c r="I575" i="2" s="1"/>
  <c r="K575" i="2" s="1"/>
  <c r="M575" i="2" s="1"/>
  <c r="C574" i="2"/>
  <c r="E574" i="2" s="1"/>
  <c r="G574" i="2" s="1"/>
  <c r="I574" i="2" s="1"/>
  <c r="K574" i="2" s="1"/>
  <c r="M574" i="2" s="1"/>
  <c r="C573" i="2"/>
  <c r="E573" i="2" s="1"/>
  <c r="G573" i="2" s="1"/>
  <c r="I573" i="2" s="1"/>
  <c r="K573" i="2" s="1"/>
  <c r="M573" i="2" s="1"/>
  <c r="C572" i="2"/>
  <c r="E572" i="2"/>
  <c r="G572" i="2" s="1"/>
  <c r="I572" i="2" s="1"/>
  <c r="K572" i="2" s="1"/>
  <c r="M572" i="2" s="1"/>
  <c r="C571" i="2"/>
  <c r="E571" i="2" s="1"/>
  <c r="G571" i="2" s="1"/>
  <c r="I571" i="2" s="1"/>
  <c r="K571" i="2" s="1"/>
  <c r="M571" i="2" s="1"/>
  <c r="C570" i="2"/>
  <c r="E570" i="2" s="1"/>
  <c r="G570" i="2" s="1"/>
  <c r="I570" i="2" s="1"/>
  <c r="K570" i="2" s="1"/>
  <c r="M570" i="2" s="1"/>
  <c r="C569" i="2"/>
  <c r="E569" i="2" s="1"/>
  <c r="G569" i="2" s="1"/>
  <c r="I569" i="2" s="1"/>
  <c r="K569" i="2" s="1"/>
  <c r="M569" i="2" s="1"/>
  <c r="C568" i="2"/>
  <c r="E568" i="2" s="1"/>
  <c r="G568" i="2" s="1"/>
  <c r="I568" i="2" s="1"/>
  <c r="K568" i="2" s="1"/>
  <c r="M568" i="2" s="1"/>
  <c r="C567" i="2"/>
  <c r="E567" i="2" s="1"/>
  <c r="G567" i="2" s="1"/>
  <c r="I567" i="2" s="1"/>
  <c r="K567" i="2" s="1"/>
  <c r="M567" i="2" s="1"/>
  <c r="C566" i="2"/>
  <c r="E566" i="2" s="1"/>
  <c r="G566" i="2" s="1"/>
  <c r="I566" i="2" s="1"/>
  <c r="K566" i="2" s="1"/>
  <c r="M566" i="2" s="1"/>
  <c r="C565" i="2"/>
  <c r="E565" i="2" s="1"/>
  <c r="G565" i="2" s="1"/>
  <c r="I565" i="2" s="1"/>
  <c r="K565" i="2" s="1"/>
  <c r="M565" i="2" s="1"/>
  <c r="C564" i="2"/>
  <c r="E564" i="2" s="1"/>
  <c r="G564" i="2" s="1"/>
  <c r="I564" i="2" s="1"/>
  <c r="K564" i="2" s="1"/>
  <c r="M564" i="2" s="1"/>
  <c r="C563" i="2"/>
  <c r="E563" i="2" s="1"/>
  <c r="G563" i="2" s="1"/>
  <c r="I563" i="2" s="1"/>
  <c r="K563" i="2" s="1"/>
  <c r="M563" i="2" s="1"/>
  <c r="C562" i="2"/>
  <c r="E562" i="2" s="1"/>
  <c r="G562" i="2" s="1"/>
  <c r="I562" i="2" s="1"/>
  <c r="K562" i="2" s="1"/>
  <c r="M562" i="2" s="1"/>
  <c r="C561" i="2"/>
  <c r="E561" i="2" s="1"/>
  <c r="G561" i="2" s="1"/>
  <c r="I561" i="2" s="1"/>
  <c r="K561" i="2" s="1"/>
  <c r="M561" i="2" s="1"/>
  <c r="C560" i="2"/>
  <c r="E560" i="2"/>
  <c r="G560" i="2" s="1"/>
  <c r="I560" i="2" s="1"/>
  <c r="K560" i="2" s="1"/>
  <c r="M560" i="2" s="1"/>
  <c r="C559" i="2"/>
  <c r="E559" i="2" s="1"/>
  <c r="G559" i="2" s="1"/>
  <c r="I559" i="2" s="1"/>
  <c r="K559" i="2" s="1"/>
  <c r="M559" i="2" s="1"/>
  <c r="C558" i="2"/>
  <c r="E558" i="2" s="1"/>
  <c r="G558" i="2" s="1"/>
  <c r="I558" i="2" s="1"/>
  <c r="K558" i="2" s="1"/>
  <c r="M558" i="2" s="1"/>
  <c r="C557" i="2"/>
  <c r="E557" i="2" s="1"/>
  <c r="G557" i="2" s="1"/>
  <c r="I557" i="2" s="1"/>
  <c r="K557" i="2" s="1"/>
  <c r="M557" i="2" s="1"/>
  <c r="C556" i="2"/>
  <c r="E556" i="2" s="1"/>
  <c r="G556" i="2" s="1"/>
  <c r="I556" i="2" s="1"/>
  <c r="K556" i="2" s="1"/>
  <c r="M556" i="2" s="1"/>
  <c r="C555" i="2"/>
  <c r="E555" i="2" s="1"/>
  <c r="G555" i="2" s="1"/>
  <c r="I555" i="2" s="1"/>
  <c r="K555" i="2" s="1"/>
  <c r="M555" i="2" s="1"/>
  <c r="C554" i="2"/>
  <c r="E554" i="2" s="1"/>
  <c r="G554" i="2" s="1"/>
  <c r="I554" i="2" s="1"/>
  <c r="K554" i="2" s="1"/>
  <c r="M554" i="2" s="1"/>
  <c r="C553" i="2"/>
  <c r="E553" i="2" s="1"/>
  <c r="G553" i="2" s="1"/>
  <c r="I553" i="2" s="1"/>
  <c r="K553" i="2" s="1"/>
  <c r="M553" i="2" s="1"/>
  <c r="C552" i="2"/>
  <c r="E552" i="2" s="1"/>
  <c r="G552" i="2" s="1"/>
  <c r="I552" i="2" s="1"/>
  <c r="K552" i="2" s="1"/>
  <c r="M552" i="2" s="1"/>
  <c r="C551" i="2"/>
  <c r="E551" i="2" s="1"/>
  <c r="G551" i="2" s="1"/>
  <c r="I551" i="2" s="1"/>
  <c r="K551" i="2" s="1"/>
  <c r="M551" i="2" s="1"/>
  <c r="C550" i="2"/>
  <c r="E550" i="2" s="1"/>
  <c r="G550" i="2" s="1"/>
  <c r="I550" i="2" s="1"/>
  <c r="K550" i="2" s="1"/>
  <c r="M550" i="2" s="1"/>
  <c r="C549" i="2"/>
  <c r="E549" i="2" s="1"/>
  <c r="G549" i="2" s="1"/>
  <c r="I549" i="2" s="1"/>
  <c r="K549" i="2" s="1"/>
  <c r="M549" i="2" s="1"/>
  <c r="C548" i="2"/>
  <c r="E548" i="2" s="1"/>
  <c r="G548" i="2" s="1"/>
  <c r="I548" i="2" s="1"/>
  <c r="K548" i="2" s="1"/>
  <c r="M548" i="2" s="1"/>
  <c r="C547" i="2"/>
  <c r="E547" i="2"/>
  <c r="G547" i="2" s="1"/>
  <c r="I547" i="2" s="1"/>
  <c r="K547" i="2" s="1"/>
  <c r="M547" i="2" s="1"/>
  <c r="C546" i="2"/>
  <c r="E546" i="2" s="1"/>
  <c r="G546" i="2" s="1"/>
  <c r="I546" i="2" s="1"/>
  <c r="K546" i="2" s="1"/>
  <c r="M546" i="2" s="1"/>
  <c r="C545" i="2"/>
  <c r="E545" i="2" s="1"/>
  <c r="G545" i="2" s="1"/>
  <c r="I545" i="2" s="1"/>
  <c r="K545" i="2" s="1"/>
  <c r="M545" i="2" s="1"/>
  <c r="C544" i="2"/>
  <c r="E544" i="2" s="1"/>
  <c r="G544" i="2" s="1"/>
  <c r="I544" i="2" s="1"/>
  <c r="K544" i="2" s="1"/>
  <c r="M544" i="2" s="1"/>
  <c r="C543" i="2"/>
  <c r="E543" i="2" s="1"/>
  <c r="G543" i="2" s="1"/>
  <c r="I543" i="2" s="1"/>
  <c r="K543" i="2" s="1"/>
  <c r="M543" i="2" s="1"/>
  <c r="C542" i="2"/>
  <c r="E542" i="2" s="1"/>
  <c r="G542" i="2" s="1"/>
  <c r="I542" i="2" s="1"/>
  <c r="K542" i="2" s="1"/>
  <c r="M542" i="2" s="1"/>
  <c r="C541" i="2"/>
  <c r="E541" i="2" s="1"/>
  <c r="G541" i="2" s="1"/>
  <c r="I541" i="2" s="1"/>
  <c r="K541" i="2" s="1"/>
  <c r="M541" i="2" s="1"/>
  <c r="C540" i="2"/>
  <c r="E540" i="2" s="1"/>
  <c r="G540" i="2" s="1"/>
  <c r="I540" i="2" s="1"/>
  <c r="K540" i="2" s="1"/>
  <c r="M540" i="2" s="1"/>
  <c r="C539" i="2"/>
  <c r="E539" i="2"/>
  <c r="G539" i="2" s="1"/>
  <c r="I539" i="2" s="1"/>
  <c r="K539" i="2" s="1"/>
  <c r="M539" i="2" s="1"/>
  <c r="C538" i="2"/>
  <c r="E538" i="2" s="1"/>
  <c r="G538" i="2" s="1"/>
  <c r="I538" i="2" s="1"/>
  <c r="K538" i="2" s="1"/>
  <c r="M538" i="2" s="1"/>
  <c r="C537" i="2"/>
  <c r="E537" i="2" s="1"/>
  <c r="G537" i="2" s="1"/>
  <c r="I537" i="2" s="1"/>
  <c r="K537" i="2" s="1"/>
  <c r="M537" i="2" s="1"/>
  <c r="C536" i="2"/>
  <c r="E536" i="2" s="1"/>
  <c r="G536" i="2" s="1"/>
  <c r="I536" i="2" s="1"/>
  <c r="K536" i="2" s="1"/>
  <c r="M536" i="2" s="1"/>
  <c r="C535" i="2"/>
  <c r="E535" i="2" s="1"/>
  <c r="G535" i="2" s="1"/>
  <c r="I535" i="2" s="1"/>
  <c r="K535" i="2" s="1"/>
  <c r="M535" i="2" s="1"/>
  <c r="C534" i="2"/>
  <c r="E534" i="2" s="1"/>
  <c r="G534" i="2" s="1"/>
  <c r="I534" i="2" s="1"/>
  <c r="K534" i="2" s="1"/>
  <c r="M534" i="2" s="1"/>
  <c r="C533" i="2"/>
  <c r="E533" i="2" s="1"/>
  <c r="G533" i="2" s="1"/>
  <c r="I533" i="2" s="1"/>
  <c r="K533" i="2" s="1"/>
  <c r="M533" i="2" s="1"/>
  <c r="C532" i="2"/>
  <c r="E532" i="2" s="1"/>
  <c r="G532" i="2" s="1"/>
  <c r="I532" i="2" s="1"/>
  <c r="K532" i="2" s="1"/>
  <c r="M532" i="2" s="1"/>
  <c r="C531" i="2"/>
  <c r="E531" i="2"/>
  <c r="G531" i="2" s="1"/>
  <c r="I531" i="2" s="1"/>
  <c r="K531" i="2" s="1"/>
  <c r="M531" i="2" s="1"/>
  <c r="C530" i="2"/>
  <c r="E530" i="2" s="1"/>
  <c r="G530" i="2" s="1"/>
  <c r="I530" i="2" s="1"/>
  <c r="K530" i="2" s="1"/>
  <c r="M530" i="2" s="1"/>
  <c r="C529" i="2"/>
  <c r="E529" i="2" s="1"/>
  <c r="G529" i="2" s="1"/>
  <c r="I529" i="2" s="1"/>
  <c r="K529" i="2" s="1"/>
  <c r="M529" i="2" s="1"/>
  <c r="C528" i="2"/>
  <c r="E528" i="2" s="1"/>
  <c r="G528" i="2" s="1"/>
  <c r="I528" i="2" s="1"/>
  <c r="K528" i="2" s="1"/>
  <c r="M528" i="2" s="1"/>
  <c r="C527" i="2"/>
  <c r="E527" i="2" s="1"/>
  <c r="G527" i="2" s="1"/>
  <c r="I527" i="2" s="1"/>
  <c r="K527" i="2" s="1"/>
  <c r="M527" i="2" s="1"/>
  <c r="C526" i="2"/>
  <c r="E526" i="2" s="1"/>
  <c r="G526" i="2" s="1"/>
  <c r="I526" i="2" s="1"/>
  <c r="K526" i="2" s="1"/>
  <c r="M526" i="2" s="1"/>
  <c r="C525" i="2"/>
  <c r="E525" i="2" s="1"/>
  <c r="G525" i="2" s="1"/>
  <c r="I525" i="2" s="1"/>
  <c r="K525" i="2" s="1"/>
  <c r="M525" i="2" s="1"/>
  <c r="C524" i="2"/>
  <c r="E524" i="2" s="1"/>
  <c r="G524" i="2" s="1"/>
  <c r="I524" i="2" s="1"/>
  <c r="K524" i="2" s="1"/>
  <c r="M524" i="2" s="1"/>
  <c r="C523" i="2"/>
  <c r="E523" i="2" s="1"/>
  <c r="G523" i="2" s="1"/>
  <c r="I523" i="2" s="1"/>
  <c r="K523" i="2" s="1"/>
  <c r="M523" i="2" s="1"/>
  <c r="C522" i="2"/>
  <c r="E522" i="2" s="1"/>
  <c r="G522" i="2" s="1"/>
  <c r="I522" i="2" s="1"/>
  <c r="K522" i="2" s="1"/>
  <c r="M522" i="2" s="1"/>
  <c r="C521" i="2"/>
  <c r="E521" i="2" s="1"/>
  <c r="G521" i="2" s="1"/>
  <c r="I521" i="2" s="1"/>
  <c r="K521" i="2" s="1"/>
  <c r="M521" i="2" s="1"/>
  <c r="C520" i="2"/>
  <c r="E520" i="2" s="1"/>
  <c r="G520" i="2" s="1"/>
  <c r="I520" i="2" s="1"/>
  <c r="K520" i="2" s="1"/>
  <c r="M520" i="2" s="1"/>
  <c r="C519" i="2"/>
  <c r="E519" i="2"/>
  <c r="G519" i="2" s="1"/>
  <c r="I519" i="2" s="1"/>
  <c r="K519" i="2" s="1"/>
  <c r="M519" i="2" s="1"/>
  <c r="C518" i="2"/>
  <c r="E518" i="2" s="1"/>
  <c r="G518" i="2" s="1"/>
  <c r="I518" i="2" s="1"/>
  <c r="K518" i="2" s="1"/>
  <c r="M518" i="2" s="1"/>
  <c r="C517" i="2"/>
  <c r="E517" i="2" s="1"/>
  <c r="G517" i="2" s="1"/>
  <c r="I517" i="2" s="1"/>
  <c r="K517" i="2" s="1"/>
  <c r="M517" i="2" s="1"/>
  <c r="C516" i="2"/>
  <c r="E516" i="2" s="1"/>
  <c r="G516" i="2" s="1"/>
  <c r="I516" i="2" s="1"/>
  <c r="K516" i="2" s="1"/>
  <c r="M516" i="2" s="1"/>
  <c r="C515" i="2"/>
  <c r="E515" i="2" s="1"/>
  <c r="G515" i="2" s="1"/>
  <c r="I515" i="2" s="1"/>
  <c r="K515" i="2" s="1"/>
  <c r="M515" i="2" s="1"/>
  <c r="C514" i="2"/>
  <c r="E514" i="2"/>
  <c r="G514" i="2" s="1"/>
  <c r="I514" i="2" s="1"/>
  <c r="K514" i="2" s="1"/>
  <c r="M514" i="2" s="1"/>
  <c r="C513" i="2"/>
  <c r="E513" i="2" s="1"/>
  <c r="G513" i="2" s="1"/>
  <c r="I513" i="2" s="1"/>
  <c r="K513" i="2" s="1"/>
  <c r="M513" i="2" s="1"/>
  <c r="C512" i="2"/>
  <c r="E512" i="2" s="1"/>
  <c r="G512" i="2" s="1"/>
  <c r="I512" i="2" s="1"/>
  <c r="K512" i="2" s="1"/>
  <c r="M512" i="2" s="1"/>
  <c r="C511" i="2"/>
  <c r="E511" i="2" s="1"/>
  <c r="G511" i="2" s="1"/>
  <c r="I511" i="2" s="1"/>
  <c r="K511" i="2" s="1"/>
  <c r="M511" i="2" s="1"/>
  <c r="C510" i="2"/>
  <c r="E510" i="2" s="1"/>
  <c r="G510" i="2" s="1"/>
  <c r="I510" i="2" s="1"/>
  <c r="K510" i="2" s="1"/>
  <c r="M510" i="2" s="1"/>
  <c r="C509" i="2"/>
  <c r="E509" i="2" s="1"/>
  <c r="G509" i="2" s="1"/>
  <c r="I509" i="2" s="1"/>
  <c r="K509" i="2" s="1"/>
  <c r="M509" i="2" s="1"/>
  <c r="C508" i="2"/>
  <c r="E508" i="2" s="1"/>
  <c r="G508" i="2" s="1"/>
  <c r="I508" i="2" s="1"/>
  <c r="K508" i="2" s="1"/>
  <c r="M508" i="2" s="1"/>
  <c r="C507" i="2"/>
  <c r="E507" i="2" s="1"/>
  <c r="G507" i="2" s="1"/>
  <c r="I507" i="2" s="1"/>
  <c r="K507" i="2" s="1"/>
  <c r="M507" i="2" s="1"/>
  <c r="C506" i="2"/>
  <c r="E506" i="2" s="1"/>
  <c r="G506" i="2" s="1"/>
  <c r="I506" i="2" s="1"/>
  <c r="K506" i="2" s="1"/>
  <c r="M506" i="2" s="1"/>
  <c r="C505" i="2"/>
  <c r="E505" i="2" s="1"/>
  <c r="G505" i="2" s="1"/>
  <c r="I505" i="2" s="1"/>
  <c r="K505" i="2" s="1"/>
  <c r="M505" i="2" s="1"/>
  <c r="C504" i="2"/>
  <c r="E504" i="2" s="1"/>
  <c r="G504" i="2" s="1"/>
  <c r="I504" i="2" s="1"/>
  <c r="K504" i="2" s="1"/>
  <c r="M504" i="2" s="1"/>
  <c r="C503" i="2"/>
  <c r="E503" i="2" s="1"/>
  <c r="G503" i="2" s="1"/>
  <c r="I503" i="2" s="1"/>
  <c r="K503" i="2" s="1"/>
  <c r="M503" i="2" s="1"/>
  <c r="C502" i="2"/>
  <c r="E502" i="2" s="1"/>
  <c r="G502" i="2" s="1"/>
  <c r="I502" i="2" s="1"/>
  <c r="K502" i="2" s="1"/>
  <c r="M502" i="2" s="1"/>
  <c r="C501" i="2"/>
  <c r="E501" i="2" s="1"/>
  <c r="G501" i="2" s="1"/>
  <c r="I501" i="2" s="1"/>
  <c r="K501" i="2" s="1"/>
  <c r="M501" i="2" s="1"/>
  <c r="C500" i="2"/>
  <c r="E500" i="2" s="1"/>
  <c r="G500" i="2" s="1"/>
  <c r="I500" i="2" s="1"/>
  <c r="K500" i="2" s="1"/>
  <c r="M500" i="2" s="1"/>
  <c r="C499" i="2"/>
  <c r="E499" i="2" s="1"/>
  <c r="G499" i="2" s="1"/>
  <c r="I499" i="2" s="1"/>
  <c r="K499" i="2" s="1"/>
  <c r="M499" i="2" s="1"/>
  <c r="C498" i="2"/>
  <c r="E498" i="2" s="1"/>
  <c r="G498" i="2" s="1"/>
  <c r="I498" i="2" s="1"/>
  <c r="K498" i="2" s="1"/>
  <c r="M498" i="2" s="1"/>
  <c r="C497" i="2"/>
  <c r="E497" i="2" s="1"/>
  <c r="G497" i="2" s="1"/>
  <c r="I497" i="2" s="1"/>
  <c r="K497" i="2" s="1"/>
  <c r="M497" i="2" s="1"/>
  <c r="C496" i="2"/>
  <c r="E496" i="2" s="1"/>
  <c r="G496" i="2" s="1"/>
  <c r="I496" i="2" s="1"/>
  <c r="K496" i="2" s="1"/>
  <c r="M496" i="2" s="1"/>
  <c r="C495" i="2"/>
  <c r="E495" i="2"/>
  <c r="G495" i="2" s="1"/>
  <c r="I495" i="2" s="1"/>
  <c r="K495" i="2" s="1"/>
  <c r="M495" i="2" s="1"/>
  <c r="C494" i="2"/>
  <c r="E494" i="2" s="1"/>
  <c r="G494" i="2" s="1"/>
  <c r="I494" i="2" s="1"/>
  <c r="K494" i="2" s="1"/>
  <c r="M494" i="2" s="1"/>
  <c r="C493" i="2"/>
  <c r="E493" i="2" s="1"/>
  <c r="G493" i="2" s="1"/>
  <c r="I493" i="2" s="1"/>
  <c r="K493" i="2" s="1"/>
  <c r="M493" i="2" s="1"/>
  <c r="C492" i="2"/>
  <c r="E492" i="2" s="1"/>
  <c r="G492" i="2" s="1"/>
  <c r="I492" i="2" s="1"/>
  <c r="K492" i="2" s="1"/>
  <c r="M492" i="2" s="1"/>
  <c r="C491" i="2"/>
  <c r="E491" i="2" s="1"/>
  <c r="G491" i="2" s="1"/>
  <c r="I491" i="2" s="1"/>
  <c r="K491" i="2" s="1"/>
  <c r="M491" i="2" s="1"/>
  <c r="C490" i="2"/>
  <c r="E490" i="2"/>
  <c r="G490" i="2" s="1"/>
  <c r="I490" i="2" s="1"/>
  <c r="K490" i="2" s="1"/>
  <c r="M490" i="2" s="1"/>
  <c r="C489" i="2"/>
  <c r="E489" i="2" s="1"/>
  <c r="G489" i="2" s="1"/>
  <c r="I489" i="2" s="1"/>
  <c r="K489" i="2" s="1"/>
  <c r="M489" i="2" s="1"/>
  <c r="C488" i="2"/>
  <c r="E488" i="2" s="1"/>
  <c r="G488" i="2" s="1"/>
  <c r="I488" i="2" s="1"/>
  <c r="K488" i="2" s="1"/>
  <c r="M488" i="2" s="1"/>
  <c r="C487" i="2"/>
  <c r="E487" i="2" s="1"/>
  <c r="G487" i="2" s="1"/>
  <c r="I487" i="2" s="1"/>
  <c r="K487" i="2" s="1"/>
  <c r="M487" i="2" s="1"/>
  <c r="C486" i="2"/>
  <c r="E486" i="2" s="1"/>
  <c r="G486" i="2" s="1"/>
  <c r="I486" i="2" s="1"/>
  <c r="K486" i="2" s="1"/>
  <c r="M486" i="2" s="1"/>
  <c r="C485" i="2"/>
  <c r="E485" i="2" s="1"/>
  <c r="G485" i="2" s="1"/>
  <c r="I485" i="2" s="1"/>
  <c r="K485" i="2" s="1"/>
  <c r="M485" i="2" s="1"/>
  <c r="C484" i="2"/>
  <c r="E484" i="2" s="1"/>
  <c r="G484" i="2" s="1"/>
  <c r="I484" i="2" s="1"/>
  <c r="K484" i="2" s="1"/>
  <c r="M484" i="2" s="1"/>
  <c r="C483" i="2"/>
  <c r="E483" i="2"/>
  <c r="G483" i="2" s="1"/>
  <c r="I483" i="2" s="1"/>
  <c r="K483" i="2" s="1"/>
  <c r="M483" i="2" s="1"/>
  <c r="C482" i="2"/>
  <c r="E482" i="2" s="1"/>
  <c r="G482" i="2" s="1"/>
  <c r="I482" i="2" s="1"/>
  <c r="K482" i="2" s="1"/>
  <c r="M482" i="2" s="1"/>
  <c r="C481" i="2"/>
  <c r="E481" i="2" s="1"/>
  <c r="G481" i="2" s="1"/>
  <c r="I481" i="2" s="1"/>
  <c r="K481" i="2" s="1"/>
  <c r="M481" i="2" s="1"/>
  <c r="C480" i="2"/>
  <c r="E480" i="2" s="1"/>
  <c r="G480" i="2" s="1"/>
  <c r="I480" i="2" s="1"/>
  <c r="K480" i="2" s="1"/>
  <c r="M480" i="2" s="1"/>
  <c r="C479" i="2"/>
  <c r="E479" i="2" s="1"/>
  <c r="G479" i="2" s="1"/>
  <c r="I479" i="2" s="1"/>
  <c r="K479" i="2" s="1"/>
  <c r="M479" i="2" s="1"/>
  <c r="C478" i="2"/>
  <c r="E478" i="2" s="1"/>
  <c r="G478" i="2" s="1"/>
  <c r="I478" i="2" s="1"/>
  <c r="K478" i="2" s="1"/>
  <c r="M478" i="2" s="1"/>
  <c r="C477" i="2"/>
  <c r="E477" i="2" s="1"/>
  <c r="G477" i="2" s="1"/>
  <c r="I477" i="2" s="1"/>
  <c r="K477" i="2" s="1"/>
  <c r="M477" i="2" s="1"/>
  <c r="C476" i="2"/>
  <c r="E476" i="2" s="1"/>
  <c r="G476" i="2" s="1"/>
  <c r="I476" i="2" s="1"/>
  <c r="K476" i="2" s="1"/>
  <c r="M476" i="2" s="1"/>
  <c r="C475" i="2"/>
  <c r="E475" i="2"/>
  <c r="G475" i="2" s="1"/>
  <c r="I475" i="2" s="1"/>
  <c r="K475" i="2" s="1"/>
  <c r="M475" i="2" s="1"/>
  <c r="C474" i="2"/>
  <c r="E474" i="2" s="1"/>
  <c r="G474" i="2" s="1"/>
  <c r="I474" i="2" s="1"/>
  <c r="K474" i="2" s="1"/>
  <c r="M474" i="2" s="1"/>
  <c r="C473" i="2"/>
  <c r="E473" i="2" s="1"/>
  <c r="G473" i="2" s="1"/>
  <c r="I473" i="2" s="1"/>
  <c r="K473" i="2" s="1"/>
  <c r="M473" i="2" s="1"/>
  <c r="C472" i="2"/>
  <c r="E472" i="2" s="1"/>
  <c r="G472" i="2" s="1"/>
  <c r="I472" i="2" s="1"/>
  <c r="K472" i="2" s="1"/>
  <c r="M472" i="2" s="1"/>
  <c r="C471" i="2"/>
  <c r="E471" i="2"/>
  <c r="G471" i="2" s="1"/>
  <c r="I471" i="2" s="1"/>
  <c r="K471" i="2" s="1"/>
  <c r="M471" i="2" s="1"/>
  <c r="C470" i="2"/>
  <c r="E470" i="2"/>
  <c r="G470" i="2" s="1"/>
  <c r="I470" i="2" s="1"/>
  <c r="K470" i="2" s="1"/>
  <c r="M470" i="2" s="1"/>
  <c r="C469" i="2"/>
  <c r="E469" i="2" s="1"/>
  <c r="G469" i="2" s="1"/>
  <c r="I469" i="2" s="1"/>
  <c r="K469" i="2" s="1"/>
  <c r="M469" i="2" s="1"/>
  <c r="C468" i="2"/>
  <c r="E468" i="2" s="1"/>
  <c r="G468" i="2" s="1"/>
  <c r="I468" i="2" s="1"/>
  <c r="K468" i="2" s="1"/>
  <c r="M468" i="2" s="1"/>
  <c r="C467" i="2"/>
  <c r="E467" i="2" s="1"/>
  <c r="G467" i="2" s="1"/>
  <c r="I467" i="2" s="1"/>
  <c r="K467" i="2" s="1"/>
  <c r="M467" i="2" s="1"/>
  <c r="C466" i="2"/>
  <c r="E466" i="2" s="1"/>
  <c r="G466" i="2" s="1"/>
  <c r="I466" i="2" s="1"/>
  <c r="K466" i="2" s="1"/>
  <c r="M466" i="2" s="1"/>
  <c r="C465" i="2"/>
  <c r="E465" i="2" s="1"/>
  <c r="G465" i="2" s="1"/>
  <c r="I465" i="2" s="1"/>
  <c r="K465" i="2" s="1"/>
  <c r="M465" i="2" s="1"/>
  <c r="C464" i="2"/>
  <c r="E464" i="2" s="1"/>
  <c r="G464" i="2" s="1"/>
  <c r="I464" i="2" s="1"/>
  <c r="K464" i="2" s="1"/>
  <c r="M464" i="2" s="1"/>
  <c r="C463" i="2"/>
  <c r="E463" i="2" s="1"/>
  <c r="G463" i="2" s="1"/>
  <c r="I463" i="2" s="1"/>
  <c r="K463" i="2" s="1"/>
  <c r="M463" i="2" s="1"/>
  <c r="C462" i="2"/>
  <c r="E462" i="2" s="1"/>
  <c r="G462" i="2" s="1"/>
  <c r="I462" i="2" s="1"/>
  <c r="K462" i="2" s="1"/>
  <c r="M462" i="2" s="1"/>
  <c r="C461" i="2"/>
  <c r="E461" i="2" s="1"/>
  <c r="G461" i="2" s="1"/>
  <c r="I461" i="2" s="1"/>
  <c r="K461" i="2" s="1"/>
  <c r="M461" i="2" s="1"/>
  <c r="C460" i="2"/>
  <c r="E460" i="2" s="1"/>
  <c r="G460" i="2" s="1"/>
  <c r="I460" i="2" s="1"/>
  <c r="K460" i="2" s="1"/>
  <c r="M460" i="2" s="1"/>
  <c r="C459" i="2"/>
  <c r="E459" i="2" s="1"/>
  <c r="G459" i="2" s="1"/>
  <c r="I459" i="2" s="1"/>
  <c r="K459" i="2" s="1"/>
  <c r="M459" i="2" s="1"/>
  <c r="C458" i="2"/>
  <c r="E458" i="2" s="1"/>
  <c r="G458" i="2" s="1"/>
  <c r="I458" i="2" s="1"/>
  <c r="K458" i="2" s="1"/>
  <c r="M458" i="2" s="1"/>
  <c r="C457" i="2"/>
  <c r="E457" i="2" s="1"/>
  <c r="G457" i="2" s="1"/>
  <c r="I457" i="2" s="1"/>
  <c r="K457" i="2" s="1"/>
  <c r="M457" i="2" s="1"/>
  <c r="C456" i="2"/>
  <c r="E456" i="2" s="1"/>
  <c r="G456" i="2" s="1"/>
  <c r="I456" i="2" s="1"/>
  <c r="K456" i="2" s="1"/>
  <c r="M456" i="2" s="1"/>
  <c r="C455" i="2"/>
  <c r="E455" i="2" s="1"/>
  <c r="G455" i="2" s="1"/>
  <c r="I455" i="2" s="1"/>
  <c r="K455" i="2" s="1"/>
  <c r="M455" i="2" s="1"/>
  <c r="C454" i="2"/>
  <c r="E454" i="2" s="1"/>
  <c r="G454" i="2" s="1"/>
  <c r="I454" i="2" s="1"/>
  <c r="K454" i="2" s="1"/>
  <c r="M454" i="2" s="1"/>
  <c r="C453" i="2"/>
  <c r="E453" i="2" s="1"/>
  <c r="G453" i="2" s="1"/>
  <c r="I453" i="2" s="1"/>
  <c r="K453" i="2" s="1"/>
  <c r="M453" i="2" s="1"/>
  <c r="C452" i="2"/>
  <c r="E452" i="2" s="1"/>
  <c r="G452" i="2" s="1"/>
  <c r="I452" i="2" s="1"/>
  <c r="K452" i="2" s="1"/>
  <c r="M452" i="2" s="1"/>
  <c r="C451" i="2"/>
  <c r="E451" i="2" s="1"/>
  <c r="G451" i="2" s="1"/>
  <c r="I451" i="2" s="1"/>
  <c r="K451" i="2" s="1"/>
  <c r="M451" i="2" s="1"/>
  <c r="C450" i="2"/>
  <c r="E450" i="2" s="1"/>
  <c r="G450" i="2" s="1"/>
  <c r="I450" i="2" s="1"/>
  <c r="K450" i="2" s="1"/>
  <c r="M450" i="2" s="1"/>
  <c r="C449" i="2"/>
  <c r="E449" i="2" s="1"/>
  <c r="G449" i="2" s="1"/>
  <c r="I449" i="2" s="1"/>
  <c r="K449" i="2" s="1"/>
  <c r="M449" i="2" s="1"/>
  <c r="C448" i="2"/>
  <c r="E448" i="2" s="1"/>
  <c r="G448" i="2" s="1"/>
  <c r="I448" i="2" s="1"/>
  <c r="K448" i="2" s="1"/>
  <c r="M448" i="2" s="1"/>
  <c r="C447" i="2"/>
  <c r="E447" i="2" s="1"/>
  <c r="G447" i="2" s="1"/>
  <c r="I447" i="2" s="1"/>
  <c r="K447" i="2" s="1"/>
  <c r="M447" i="2" s="1"/>
  <c r="C446" i="2"/>
  <c r="E446" i="2" s="1"/>
  <c r="G446" i="2" s="1"/>
  <c r="I446" i="2" s="1"/>
  <c r="K446" i="2" s="1"/>
  <c r="M446" i="2" s="1"/>
  <c r="C445" i="2"/>
  <c r="E445" i="2" s="1"/>
  <c r="G445" i="2" s="1"/>
  <c r="I445" i="2" s="1"/>
  <c r="K445" i="2" s="1"/>
  <c r="M445" i="2" s="1"/>
  <c r="C444" i="2"/>
  <c r="E444" i="2"/>
  <c r="G444" i="2" s="1"/>
  <c r="I444" i="2" s="1"/>
  <c r="K444" i="2" s="1"/>
  <c r="M444" i="2" s="1"/>
  <c r="C443" i="2"/>
  <c r="E443" i="2"/>
  <c r="G443" i="2" s="1"/>
  <c r="I443" i="2" s="1"/>
  <c r="K443" i="2" s="1"/>
  <c r="M443" i="2" s="1"/>
  <c r="C442" i="2"/>
  <c r="E442" i="2" s="1"/>
  <c r="G442" i="2" s="1"/>
  <c r="I442" i="2" s="1"/>
  <c r="K442" i="2" s="1"/>
  <c r="M442" i="2" s="1"/>
  <c r="C441" i="2"/>
  <c r="E441" i="2" s="1"/>
  <c r="G441" i="2" s="1"/>
  <c r="I441" i="2" s="1"/>
  <c r="K441" i="2" s="1"/>
  <c r="M441" i="2" s="1"/>
  <c r="C440" i="2"/>
  <c r="E440" i="2" s="1"/>
  <c r="G440" i="2" s="1"/>
  <c r="I440" i="2" s="1"/>
  <c r="K440" i="2" s="1"/>
  <c r="M440" i="2" s="1"/>
  <c r="C439" i="2"/>
  <c r="E439" i="2" s="1"/>
  <c r="G439" i="2" s="1"/>
  <c r="I439" i="2" s="1"/>
  <c r="K439" i="2" s="1"/>
  <c r="M439" i="2" s="1"/>
  <c r="C438" i="2"/>
  <c r="E438" i="2" s="1"/>
  <c r="G438" i="2" s="1"/>
  <c r="I438" i="2" s="1"/>
  <c r="K438" i="2" s="1"/>
  <c r="M438" i="2" s="1"/>
  <c r="C437" i="2"/>
  <c r="E437" i="2" s="1"/>
  <c r="G437" i="2" s="1"/>
  <c r="I437" i="2" s="1"/>
  <c r="K437" i="2" s="1"/>
  <c r="M437" i="2" s="1"/>
  <c r="C436" i="2"/>
  <c r="E436" i="2" s="1"/>
  <c r="G436" i="2" s="1"/>
  <c r="I436" i="2" s="1"/>
  <c r="K436" i="2" s="1"/>
  <c r="M436" i="2" s="1"/>
  <c r="C435" i="2"/>
  <c r="E435" i="2" s="1"/>
  <c r="G435" i="2" s="1"/>
  <c r="I435" i="2" s="1"/>
  <c r="K435" i="2" s="1"/>
  <c r="M435" i="2" s="1"/>
  <c r="C434" i="2"/>
  <c r="E434" i="2" s="1"/>
  <c r="G434" i="2" s="1"/>
  <c r="I434" i="2" s="1"/>
  <c r="K434" i="2" s="1"/>
  <c r="M434" i="2" s="1"/>
  <c r="C433" i="2"/>
  <c r="E433" i="2" s="1"/>
  <c r="G433" i="2" s="1"/>
  <c r="I433" i="2" s="1"/>
  <c r="K433" i="2" s="1"/>
  <c r="M433" i="2" s="1"/>
  <c r="C432" i="2"/>
  <c r="E432" i="2" s="1"/>
  <c r="G432" i="2" s="1"/>
  <c r="I432" i="2" s="1"/>
  <c r="K432" i="2" s="1"/>
  <c r="M432" i="2" s="1"/>
  <c r="C431" i="2"/>
  <c r="E431" i="2"/>
  <c r="G431" i="2" s="1"/>
  <c r="I431" i="2" s="1"/>
  <c r="K431" i="2" s="1"/>
  <c r="M431" i="2" s="1"/>
  <c r="C430" i="2"/>
  <c r="E430" i="2" s="1"/>
  <c r="G430" i="2" s="1"/>
  <c r="I430" i="2" s="1"/>
  <c r="K430" i="2" s="1"/>
  <c r="M430" i="2" s="1"/>
  <c r="C429" i="2"/>
  <c r="E429" i="2" s="1"/>
  <c r="G429" i="2" s="1"/>
  <c r="I429" i="2" s="1"/>
  <c r="K429" i="2" s="1"/>
  <c r="M429" i="2" s="1"/>
  <c r="C428" i="2"/>
  <c r="E428" i="2" s="1"/>
  <c r="G428" i="2" s="1"/>
  <c r="I428" i="2" s="1"/>
  <c r="K428" i="2" s="1"/>
  <c r="M428" i="2" s="1"/>
  <c r="C427" i="2"/>
  <c r="E427" i="2" s="1"/>
  <c r="G427" i="2" s="1"/>
  <c r="I427" i="2" s="1"/>
  <c r="K427" i="2" s="1"/>
  <c r="M427" i="2" s="1"/>
  <c r="C426" i="2"/>
  <c r="E426" i="2" s="1"/>
  <c r="G426" i="2" s="1"/>
  <c r="I426" i="2" s="1"/>
  <c r="K426" i="2" s="1"/>
  <c r="M426" i="2" s="1"/>
  <c r="C425" i="2"/>
  <c r="E425" i="2" s="1"/>
  <c r="G425" i="2" s="1"/>
  <c r="I425" i="2" s="1"/>
  <c r="K425" i="2" s="1"/>
  <c r="M425" i="2" s="1"/>
  <c r="C424" i="2"/>
  <c r="E424" i="2" s="1"/>
  <c r="G424" i="2" s="1"/>
  <c r="I424" i="2" s="1"/>
  <c r="K424" i="2" s="1"/>
  <c r="M424" i="2" s="1"/>
  <c r="C423" i="2"/>
  <c r="E423" i="2" s="1"/>
  <c r="G423" i="2" s="1"/>
  <c r="I423" i="2" s="1"/>
  <c r="K423" i="2" s="1"/>
  <c r="M423" i="2" s="1"/>
  <c r="C422" i="2"/>
  <c r="E422" i="2" s="1"/>
  <c r="G422" i="2" s="1"/>
  <c r="I422" i="2" s="1"/>
  <c r="K422" i="2" s="1"/>
  <c r="M422" i="2" s="1"/>
  <c r="C421" i="2"/>
  <c r="E421" i="2" s="1"/>
  <c r="G421" i="2" s="1"/>
  <c r="I421" i="2" s="1"/>
  <c r="K421" i="2" s="1"/>
  <c r="M421" i="2" s="1"/>
  <c r="C420" i="2"/>
  <c r="E420" i="2" s="1"/>
  <c r="G420" i="2" s="1"/>
  <c r="I420" i="2" s="1"/>
  <c r="K420" i="2" s="1"/>
  <c r="M420" i="2" s="1"/>
  <c r="C419" i="2"/>
  <c r="E419" i="2" s="1"/>
  <c r="G419" i="2" s="1"/>
  <c r="I419" i="2" s="1"/>
  <c r="K419" i="2" s="1"/>
  <c r="M419" i="2" s="1"/>
  <c r="C418" i="2"/>
  <c r="E418" i="2" s="1"/>
  <c r="G418" i="2" s="1"/>
  <c r="I418" i="2" s="1"/>
  <c r="K418" i="2" s="1"/>
  <c r="M418" i="2" s="1"/>
  <c r="C417" i="2"/>
  <c r="E417" i="2" s="1"/>
  <c r="G417" i="2" s="1"/>
  <c r="I417" i="2" s="1"/>
  <c r="K417" i="2" s="1"/>
  <c r="M417" i="2" s="1"/>
  <c r="C416" i="2"/>
  <c r="E416" i="2" s="1"/>
  <c r="G416" i="2" s="1"/>
  <c r="I416" i="2" s="1"/>
  <c r="K416" i="2" s="1"/>
  <c r="M416" i="2" s="1"/>
  <c r="C415" i="2"/>
  <c r="E415" i="2"/>
  <c r="G415" i="2" s="1"/>
  <c r="I415" i="2" s="1"/>
  <c r="K415" i="2" s="1"/>
  <c r="M415" i="2" s="1"/>
  <c r="C414" i="2"/>
  <c r="E414" i="2" s="1"/>
  <c r="G414" i="2" s="1"/>
  <c r="I414" i="2" s="1"/>
  <c r="K414" i="2" s="1"/>
  <c r="M414" i="2" s="1"/>
  <c r="C413" i="2"/>
  <c r="E413" i="2" s="1"/>
  <c r="G413" i="2" s="1"/>
  <c r="I413" i="2" s="1"/>
  <c r="K413" i="2" s="1"/>
  <c r="M413" i="2" s="1"/>
  <c r="C412" i="2"/>
  <c r="E412" i="2" s="1"/>
  <c r="G412" i="2" s="1"/>
  <c r="I412" i="2" s="1"/>
  <c r="K412" i="2" s="1"/>
  <c r="M412" i="2" s="1"/>
  <c r="C411" i="2"/>
  <c r="E411" i="2" s="1"/>
  <c r="G411" i="2" s="1"/>
  <c r="I411" i="2" s="1"/>
  <c r="K411" i="2" s="1"/>
  <c r="M411" i="2" s="1"/>
  <c r="C410" i="2"/>
  <c r="E410" i="2" s="1"/>
  <c r="G410" i="2" s="1"/>
  <c r="I410" i="2" s="1"/>
  <c r="K410" i="2" s="1"/>
  <c r="M410" i="2" s="1"/>
  <c r="C409" i="2"/>
  <c r="E409" i="2" s="1"/>
  <c r="G409" i="2" s="1"/>
  <c r="I409" i="2" s="1"/>
  <c r="K409" i="2" s="1"/>
  <c r="M409" i="2" s="1"/>
  <c r="C408" i="2"/>
  <c r="E408" i="2" s="1"/>
  <c r="G408" i="2" s="1"/>
  <c r="I408" i="2" s="1"/>
  <c r="K408" i="2" s="1"/>
  <c r="M408" i="2" s="1"/>
  <c r="C407" i="2"/>
  <c r="E407" i="2" s="1"/>
  <c r="G407" i="2" s="1"/>
  <c r="I407" i="2" s="1"/>
  <c r="K407" i="2" s="1"/>
  <c r="M407" i="2" s="1"/>
  <c r="C406" i="2"/>
  <c r="E406" i="2" s="1"/>
  <c r="G406" i="2" s="1"/>
  <c r="I406" i="2" s="1"/>
  <c r="K406" i="2" s="1"/>
  <c r="M406" i="2" s="1"/>
  <c r="C405" i="2"/>
  <c r="E405" i="2" s="1"/>
  <c r="G405" i="2" s="1"/>
  <c r="I405" i="2" s="1"/>
  <c r="K405" i="2" s="1"/>
  <c r="M405" i="2" s="1"/>
  <c r="C404" i="2"/>
  <c r="E404" i="2" s="1"/>
  <c r="G404" i="2" s="1"/>
  <c r="I404" i="2" s="1"/>
  <c r="K404" i="2" s="1"/>
  <c r="M404" i="2" s="1"/>
  <c r="C403" i="2"/>
  <c r="E403" i="2" s="1"/>
  <c r="G403" i="2" s="1"/>
  <c r="I403" i="2" s="1"/>
  <c r="K403" i="2" s="1"/>
  <c r="M403" i="2" s="1"/>
  <c r="C402" i="2"/>
  <c r="E402" i="2" s="1"/>
  <c r="G402" i="2" s="1"/>
  <c r="I402" i="2" s="1"/>
  <c r="K402" i="2" s="1"/>
  <c r="M402" i="2" s="1"/>
  <c r="C401" i="2"/>
  <c r="E401" i="2" s="1"/>
  <c r="G401" i="2" s="1"/>
  <c r="I401" i="2" s="1"/>
  <c r="K401" i="2" s="1"/>
  <c r="M401" i="2" s="1"/>
  <c r="C400" i="2"/>
  <c r="E400" i="2" s="1"/>
  <c r="G400" i="2" s="1"/>
  <c r="I400" i="2" s="1"/>
  <c r="K400" i="2" s="1"/>
  <c r="M400" i="2" s="1"/>
  <c r="C399" i="2"/>
  <c r="E399" i="2" s="1"/>
  <c r="G399" i="2" s="1"/>
  <c r="I399" i="2" s="1"/>
  <c r="K399" i="2" s="1"/>
  <c r="M399" i="2" s="1"/>
  <c r="C398" i="2"/>
  <c r="E398" i="2" s="1"/>
  <c r="G398" i="2" s="1"/>
  <c r="I398" i="2" s="1"/>
  <c r="K398" i="2" s="1"/>
  <c r="M398" i="2" s="1"/>
  <c r="C397" i="2"/>
  <c r="E397" i="2" s="1"/>
  <c r="G397" i="2" s="1"/>
  <c r="I397" i="2" s="1"/>
  <c r="K397" i="2" s="1"/>
  <c r="M397" i="2" s="1"/>
  <c r="C396" i="2"/>
  <c r="E396" i="2" s="1"/>
  <c r="G396" i="2" s="1"/>
  <c r="I396" i="2" s="1"/>
  <c r="K396" i="2" s="1"/>
  <c r="M396" i="2" s="1"/>
  <c r="C395" i="2"/>
  <c r="E395" i="2" s="1"/>
  <c r="G395" i="2" s="1"/>
  <c r="I395" i="2" s="1"/>
  <c r="K395" i="2" s="1"/>
  <c r="M395" i="2" s="1"/>
  <c r="C394" i="2"/>
  <c r="E394" i="2" s="1"/>
  <c r="G394" i="2" s="1"/>
  <c r="I394" i="2" s="1"/>
  <c r="K394" i="2" s="1"/>
  <c r="M394" i="2" s="1"/>
  <c r="C393" i="2"/>
  <c r="E393" i="2" s="1"/>
  <c r="G393" i="2" s="1"/>
  <c r="I393" i="2" s="1"/>
  <c r="K393" i="2" s="1"/>
  <c r="M393" i="2" s="1"/>
  <c r="C392" i="2"/>
  <c r="E392" i="2" s="1"/>
  <c r="G392" i="2" s="1"/>
  <c r="I392" i="2" s="1"/>
  <c r="K392" i="2" s="1"/>
  <c r="M392" i="2" s="1"/>
  <c r="C391" i="2"/>
  <c r="E391" i="2" s="1"/>
  <c r="G391" i="2" s="1"/>
  <c r="I391" i="2" s="1"/>
  <c r="K391" i="2" s="1"/>
  <c r="M391" i="2" s="1"/>
  <c r="C390" i="2"/>
  <c r="E390" i="2" s="1"/>
  <c r="G390" i="2" s="1"/>
  <c r="I390" i="2" s="1"/>
  <c r="K390" i="2" s="1"/>
  <c r="M390" i="2" s="1"/>
  <c r="C389" i="2"/>
  <c r="E389" i="2" s="1"/>
  <c r="G389" i="2" s="1"/>
  <c r="I389" i="2" s="1"/>
  <c r="K389" i="2" s="1"/>
  <c r="M389" i="2" s="1"/>
  <c r="C388" i="2"/>
  <c r="E388" i="2" s="1"/>
  <c r="G388" i="2" s="1"/>
  <c r="I388" i="2" s="1"/>
  <c r="K388" i="2" s="1"/>
  <c r="M388" i="2" s="1"/>
  <c r="C387" i="2"/>
  <c r="E387" i="2" s="1"/>
  <c r="G387" i="2" s="1"/>
  <c r="I387" i="2" s="1"/>
  <c r="K387" i="2" s="1"/>
  <c r="M387" i="2" s="1"/>
  <c r="C386" i="2"/>
  <c r="E386" i="2" s="1"/>
  <c r="G386" i="2" s="1"/>
  <c r="I386" i="2" s="1"/>
  <c r="K386" i="2" s="1"/>
  <c r="M386" i="2" s="1"/>
  <c r="C385" i="2"/>
  <c r="E385" i="2" s="1"/>
  <c r="G385" i="2" s="1"/>
  <c r="I385" i="2" s="1"/>
  <c r="K385" i="2" s="1"/>
  <c r="M385" i="2" s="1"/>
  <c r="C384" i="2"/>
  <c r="E384" i="2" s="1"/>
  <c r="G384" i="2" s="1"/>
  <c r="I384" i="2" s="1"/>
  <c r="K384" i="2" s="1"/>
  <c r="M384" i="2" s="1"/>
  <c r="C383" i="2"/>
  <c r="E383" i="2" s="1"/>
  <c r="G383" i="2" s="1"/>
  <c r="I383" i="2" s="1"/>
  <c r="K383" i="2" s="1"/>
  <c r="M383" i="2" s="1"/>
  <c r="C382" i="2"/>
  <c r="E382" i="2" s="1"/>
  <c r="G382" i="2" s="1"/>
  <c r="I382" i="2" s="1"/>
  <c r="K382" i="2" s="1"/>
  <c r="M382" i="2" s="1"/>
  <c r="C381" i="2"/>
  <c r="E381" i="2" s="1"/>
  <c r="G381" i="2" s="1"/>
  <c r="I381" i="2" s="1"/>
  <c r="K381" i="2" s="1"/>
  <c r="M381" i="2" s="1"/>
  <c r="C380" i="2"/>
  <c r="E380" i="2" s="1"/>
  <c r="G380" i="2" s="1"/>
  <c r="I380" i="2" s="1"/>
  <c r="K380" i="2" s="1"/>
  <c r="M380" i="2" s="1"/>
  <c r="C379" i="2"/>
  <c r="E379" i="2" s="1"/>
  <c r="G379" i="2" s="1"/>
  <c r="I379" i="2" s="1"/>
  <c r="K379" i="2" s="1"/>
  <c r="M379" i="2" s="1"/>
  <c r="C378" i="2"/>
  <c r="E378" i="2" s="1"/>
  <c r="G378" i="2" s="1"/>
  <c r="I378" i="2" s="1"/>
  <c r="K378" i="2" s="1"/>
  <c r="M378" i="2" s="1"/>
  <c r="C377" i="2"/>
  <c r="E377" i="2"/>
  <c r="G377" i="2" s="1"/>
  <c r="I377" i="2" s="1"/>
  <c r="K377" i="2" s="1"/>
  <c r="M377" i="2" s="1"/>
  <c r="C376" i="2"/>
  <c r="E376" i="2" s="1"/>
  <c r="G376" i="2" s="1"/>
  <c r="I376" i="2" s="1"/>
  <c r="K376" i="2" s="1"/>
  <c r="M376" i="2" s="1"/>
  <c r="C375" i="2"/>
  <c r="E375" i="2" s="1"/>
  <c r="G375" i="2" s="1"/>
  <c r="I375" i="2" s="1"/>
  <c r="K375" i="2" s="1"/>
  <c r="M375" i="2" s="1"/>
  <c r="C374" i="2"/>
  <c r="E374" i="2" s="1"/>
  <c r="G374" i="2" s="1"/>
  <c r="I374" i="2" s="1"/>
  <c r="K374" i="2" s="1"/>
  <c r="M374" i="2" s="1"/>
  <c r="C373" i="2"/>
  <c r="E373" i="2" s="1"/>
  <c r="G373" i="2" s="1"/>
  <c r="I373" i="2" s="1"/>
  <c r="K373" i="2" s="1"/>
  <c r="M373" i="2" s="1"/>
  <c r="C372" i="2"/>
  <c r="E372" i="2" s="1"/>
  <c r="G372" i="2" s="1"/>
  <c r="I372" i="2" s="1"/>
  <c r="K372" i="2" s="1"/>
  <c r="M372" i="2" s="1"/>
  <c r="C371" i="2"/>
  <c r="E371" i="2" s="1"/>
  <c r="G371" i="2" s="1"/>
  <c r="I371" i="2" s="1"/>
  <c r="K371" i="2" s="1"/>
  <c r="M371" i="2" s="1"/>
  <c r="C370" i="2"/>
  <c r="E370" i="2"/>
  <c r="G370" i="2" s="1"/>
  <c r="I370" i="2" s="1"/>
  <c r="K370" i="2" s="1"/>
  <c r="M370" i="2" s="1"/>
  <c r="C369" i="2"/>
  <c r="E369" i="2" s="1"/>
  <c r="G369" i="2" s="1"/>
  <c r="I369" i="2" s="1"/>
  <c r="K369" i="2" s="1"/>
  <c r="M369" i="2" s="1"/>
  <c r="C368" i="2"/>
  <c r="E368" i="2" s="1"/>
  <c r="G368" i="2" s="1"/>
  <c r="I368" i="2" s="1"/>
  <c r="K368" i="2" s="1"/>
  <c r="M368" i="2" s="1"/>
  <c r="C367" i="2"/>
  <c r="E367" i="2" s="1"/>
  <c r="G367" i="2" s="1"/>
  <c r="I367" i="2" s="1"/>
  <c r="K367" i="2" s="1"/>
  <c r="M367" i="2" s="1"/>
  <c r="C366" i="2"/>
  <c r="E366" i="2" s="1"/>
  <c r="G366" i="2" s="1"/>
  <c r="I366" i="2" s="1"/>
  <c r="K366" i="2" s="1"/>
  <c r="M366" i="2" s="1"/>
  <c r="C365" i="2"/>
  <c r="E365" i="2" s="1"/>
  <c r="G365" i="2" s="1"/>
  <c r="I365" i="2" s="1"/>
  <c r="K365" i="2" s="1"/>
  <c r="M365" i="2" s="1"/>
  <c r="C364" i="2"/>
  <c r="E364" i="2" s="1"/>
  <c r="G364" i="2" s="1"/>
  <c r="I364" i="2" s="1"/>
  <c r="K364" i="2" s="1"/>
  <c r="M364" i="2" s="1"/>
  <c r="C363" i="2"/>
  <c r="E363" i="2" s="1"/>
  <c r="G363" i="2" s="1"/>
  <c r="I363" i="2" s="1"/>
  <c r="K363" i="2" s="1"/>
  <c r="M363" i="2" s="1"/>
  <c r="C362" i="2"/>
  <c r="E362" i="2" s="1"/>
  <c r="G362" i="2" s="1"/>
  <c r="I362" i="2" s="1"/>
  <c r="K362" i="2" s="1"/>
  <c r="M362" i="2" s="1"/>
  <c r="C361" i="2"/>
  <c r="E361" i="2" s="1"/>
  <c r="G361" i="2" s="1"/>
  <c r="I361" i="2" s="1"/>
  <c r="K361" i="2" s="1"/>
  <c r="M361" i="2" s="1"/>
  <c r="C360" i="2"/>
  <c r="E360" i="2" s="1"/>
  <c r="G360" i="2" s="1"/>
  <c r="I360" i="2" s="1"/>
  <c r="K360" i="2" s="1"/>
  <c r="M360" i="2" s="1"/>
  <c r="C359" i="2"/>
  <c r="E359" i="2" s="1"/>
  <c r="G359" i="2" s="1"/>
  <c r="I359" i="2" s="1"/>
  <c r="K359" i="2" s="1"/>
  <c r="M359" i="2" s="1"/>
  <c r="C358" i="2"/>
  <c r="E358" i="2" s="1"/>
  <c r="G358" i="2" s="1"/>
  <c r="I358" i="2" s="1"/>
  <c r="K358" i="2" s="1"/>
  <c r="M358" i="2" s="1"/>
  <c r="C357" i="2"/>
  <c r="E357" i="2" s="1"/>
  <c r="G357" i="2" s="1"/>
  <c r="I357" i="2" s="1"/>
  <c r="K357" i="2" s="1"/>
  <c r="M357" i="2" s="1"/>
  <c r="C356" i="2"/>
  <c r="E356" i="2" s="1"/>
  <c r="G356" i="2" s="1"/>
  <c r="I356" i="2" s="1"/>
  <c r="K356" i="2" s="1"/>
  <c r="M356" i="2" s="1"/>
  <c r="C355" i="2"/>
  <c r="E355" i="2" s="1"/>
  <c r="G355" i="2" s="1"/>
  <c r="I355" i="2" s="1"/>
  <c r="K355" i="2" s="1"/>
  <c r="M355" i="2" s="1"/>
  <c r="C354" i="2"/>
  <c r="E354" i="2" s="1"/>
  <c r="G354" i="2" s="1"/>
  <c r="I354" i="2" s="1"/>
  <c r="K354" i="2" s="1"/>
  <c r="M354" i="2" s="1"/>
  <c r="C353" i="2"/>
  <c r="E353" i="2" s="1"/>
  <c r="G353" i="2" s="1"/>
  <c r="I353" i="2" s="1"/>
  <c r="K353" i="2" s="1"/>
  <c r="M353" i="2" s="1"/>
  <c r="C352" i="2"/>
  <c r="E352" i="2" s="1"/>
  <c r="G352" i="2" s="1"/>
  <c r="I352" i="2" s="1"/>
  <c r="K352" i="2" s="1"/>
  <c r="M352" i="2" s="1"/>
  <c r="C351" i="2"/>
  <c r="E351" i="2" s="1"/>
  <c r="G351" i="2" s="1"/>
  <c r="I351" i="2" s="1"/>
  <c r="K351" i="2" s="1"/>
  <c r="M351" i="2" s="1"/>
  <c r="C350" i="2"/>
  <c r="E350" i="2" s="1"/>
  <c r="G350" i="2" s="1"/>
  <c r="I350" i="2" s="1"/>
  <c r="K350" i="2" s="1"/>
  <c r="M350" i="2" s="1"/>
  <c r="C349" i="2"/>
  <c r="E349" i="2" s="1"/>
  <c r="G349" i="2" s="1"/>
  <c r="I349" i="2" s="1"/>
  <c r="K349" i="2" s="1"/>
  <c r="M349" i="2" s="1"/>
  <c r="C348" i="2"/>
  <c r="E348" i="2" s="1"/>
  <c r="G348" i="2" s="1"/>
  <c r="I348" i="2" s="1"/>
  <c r="K348" i="2" s="1"/>
  <c r="M348" i="2" s="1"/>
  <c r="C347" i="2"/>
  <c r="E347" i="2" s="1"/>
  <c r="G347" i="2" s="1"/>
  <c r="I347" i="2" s="1"/>
  <c r="K347" i="2" s="1"/>
  <c r="M347" i="2" s="1"/>
  <c r="C346" i="2"/>
  <c r="E346" i="2" s="1"/>
  <c r="G346" i="2" s="1"/>
  <c r="I346" i="2" s="1"/>
  <c r="K346" i="2" s="1"/>
  <c r="M346" i="2" s="1"/>
  <c r="C345" i="2"/>
  <c r="E345" i="2" s="1"/>
  <c r="G345" i="2" s="1"/>
  <c r="I345" i="2" s="1"/>
  <c r="K345" i="2" s="1"/>
  <c r="M345" i="2" s="1"/>
  <c r="C344" i="2"/>
  <c r="E344" i="2" s="1"/>
  <c r="G344" i="2" s="1"/>
  <c r="I344" i="2" s="1"/>
  <c r="K344" i="2" s="1"/>
  <c r="M344" i="2" s="1"/>
  <c r="C343" i="2"/>
  <c r="E343" i="2" s="1"/>
  <c r="G343" i="2" s="1"/>
  <c r="I343" i="2" s="1"/>
  <c r="K343" i="2" s="1"/>
  <c r="M343" i="2" s="1"/>
  <c r="C342" i="2"/>
  <c r="E342" i="2" s="1"/>
  <c r="G342" i="2" s="1"/>
  <c r="I342" i="2" s="1"/>
  <c r="K342" i="2" s="1"/>
  <c r="M342" i="2" s="1"/>
  <c r="C341" i="2"/>
  <c r="E341" i="2" s="1"/>
  <c r="G341" i="2" s="1"/>
  <c r="I341" i="2" s="1"/>
  <c r="K341" i="2" s="1"/>
  <c r="M341" i="2" s="1"/>
  <c r="C340" i="2"/>
  <c r="E340" i="2" s="1"/>
  <c r="G340" i="2" s="1"/>
  <c r="I340" i="2" s="1"/>
  <c r="K340" i="2" s="1"/>
  <c r="M340" i="2" s="1"/>
  <c r="C339" i="2"/>
  <c r="E339" i="2" s="1"/>
  <c r="G339" i="2" s="1"/>
  <c r="I339" i="2" s="1"/>
  <c r="K339" i="2" s="1"/>
  <c r="M339" i="2" s="1"/>
  <c r="C338" i="2"/>
  <c r="E338" i="2" s="1"/>
  <c r="G338" i="2" s="1"/>
  <c r="I338" i="2" s="1"/>
  <c r="K338" i="2" s="1"/>
  <c r="M338" i="2" s="1"/>
  <c r="C337" i="2"/>
  <c r="E337" i="2" s="1"/>
  <c r="G337" i="2" s="1"/>
  <c r="I337" i="2" s="1"/>
  <c r="K337" i="2" s="1"/>
  <c r="M337" i="2" s="1"/>
  <c r="C336" i="2"/>
  <c r="E336" i="2" s="1"/>
  <c r="G336" i="2" s="1"/>
  <c r="I336" i="2" s="1"/>
  <c r="K336" i="2" s="1"/>
  <c r="M336" i="2" s="1"/>
  <c r="C335" i="2"/>
  <c r="E335" i="2" s="1"/>
  <c r="G335" i="2" s="1"/>
  <c r="I335" i="2" s="1"/>
  <c r="K335" i="2" s="1"/>
  <c r="M335" i="2" s="1"/>
  <c r="C334" i="2"/>
  <c r="E334" i="2" s="1"/>
  <c r="G334" i="2" s="1"/>
  <c r="I334" i="2" s="1"/>
  <c r="K334" i="2" s="1"/>
  <c r="M334" i="2" s="1"/>
  <c r="C333" i="2"/>
  <c r="E333" i="2" s="1"/>
  <c r="G333" i="2" s="1"/>
  <c r="I333" i="2" s="1"/>
  <c r="K333" i="2" s="1"/>
  <c r="M333" i="2" s="1"/>
  <c r="C332" i="2"/>
  <c r="E332" i="2" s="1"/>
  <c r="G332" i="2" s="1"/>
  <c r="I332" i="2" s="1"/>
  <c r="K332" i="2" s="1"/>
  <c r="M332" i="2" s="1"/>
  <c r="C331" i="2"/>
  <c r="E331" i="2" s="1"/>
  <c r="G331" i="2" s="1"/>
  <c r="I331" i="2" s="1"/>
  <c r="K331" i="2" s="1"/>
  <c r="M331" i="2" s="1"/>
  <c r="C330" i="2"/>
  <c r="E330" i="2" s="1"/>
  <c r="G330" i="2" s="1"/>
  <c r="I330" i="2" s="1"/>
  <c r="K330" i="2" s="1"/>
  <c r="M330" i="2" s="1"/>
  <c r="C329" i="2"/>
  <c r="E329" i="2" s="1"/>
  <c r="G329" i="2" s="1"/>
  <c r="I329" i="2" s="1"/>
  <c r="K329" i="2" s="1"/>
  <c r="M329" i="2" s="1"/>
  <c r="C328" i="2"/>
  <c r="E328" i="2" s="1"/>
  <c r="G328" i="2" s="1"/>
  <c r="I328" i="2" s="1"/>
  <c r="K328" i="2" s="1"/>
  <c r="M328" i="2" s="1"/>
  <c r="C327" i="2"/>
  <c r="E327" i="2" s="1"/>
  <c r="G327" i="2" s="1"/>
  <c r="I327" i="2" s="1"/>
  <c r="K327" i="2" s="1"/>
  <c r="M327" i="2" s="1"/>
  <c r="C326" i="2"/>
  <c r="E326" i="2" s="1"/>
  <c r="G326" i="2" s="1"/>
  <c r="I326" i="2" s="1"/>
  <c r="K326" i="2" s="1"/>
  <c r="M326" i="2" s="1"/>
  <c r="C325" i="2"/>
  <c r="E325" i="2" s="1"/>
  <c r="G325" i="2" s="1"/>
  <c r="I325" i="2" s="1"/>
  <c r="K325" i="2" s="1"/>
  <c r="M325" i="2" s="1"/>
  <c r="C324" i="2"/>
  <c r="E324" i="2" s="1"/>
  <c r="G324" i="2" s="1"/>
  <c r="I324" i="2" s="1"/>
  <c r="K324" i="2" s="1"/>
  <c r="M324" i="2" s="1"/>
  <c r="C323" i="2"/>
  <c r="E323" i="2" s="1"/>
  <c r="G323" i="2" s="1"/>
  <c r="I323" i="2" s="1"/>
  <c r="K323" i="2" s="1"/>
  <c r="M323" i="2" s="1"/>
  <c r="C322" i="2"/>
  <c r="E322" i="2" s="1"/>
  <c r="G322" i="2" s="1"/>
  <c r="I322" i="2" s="1"/>
  <c r="K322" i="2" s="1"/>
  <c r="M322" i="2" s="1"/>
  <c r="C321" i="2"/>
  <c r="E321" i="2" s="1"/>
  <c r="G321" i="2" s="1"/>
  <c r="I321" i="2" s="1"/>
  <c r="K321" i="2" s="1"/>
  <c r="M321" i="2" s="1"/>
  <c r="C320" i="2"/>
  <c r="E320" i="2" s="1"/>
  <c r="G320" i="2" s="1"/>
  <c r="I320" i="2" s="1"/>
  <c r="K320" i="2" s="1"/>
  <c r="M320" i="2" s="1"/>
  <c r="C319" i="2"/>
  <c r="E319" i="2" s="1"/>
  <c r="G319" i="2" s="1"/>
  <c r="I319" i="2" s="1"/>
  <c r="K319" i="2" s="1"/>
  <c r="M319" i="2" s="1"/>
  <c r="C318" i="2"/>
  <c r="E318" i="2" s="1"/>
  <c r="G318" i="2" s="1"/>
  <c r="I318" i="2" s="1"/>
  <c r="K318" i="2" s="1"/>
  <c r="M318" i="2" s="1"/>
  <c r="C317" i="2"/>
  <c r="E317" i="2" s="1"/>
  <c r="G317" i="2" s="1"/>
  <c r="I317" i="2" s="1"/>
  <c r="K317" i="2" s="1"/>
  <c r="M317" i="2" s="1"/>
  <c r="C316" i="2"/>
  <c r="E316" i="2" s="1"/>
  <c r="G316" i="2" s="1"/>
  <c r="I316" i="2" s="1"/>
  <c r="K316" i="2" s="1"/>
  <c r="M316" i="2" s="1"/>
  <c r="C315" i="2"/>
  <c r="E315" i="2" s="1"/>
  <c r="G315" i="2" s="1"/>
  <c r="I315" i="2" s="1"/>
  <c r="K315" i="2" s="1"/>
  <c r="M315" i="2" s="1"/>
  <c r="C314" i="2"/>
  <c r="E314" i="2" s="1"/>
  <c r="G314" i="2" s="1"/>
  <c r="I314" i="2" s="1"/>
  <c r="K314" i="2" s="1"/>
  <c r="M314" i="2" s="1"/>
  <c r="C313" i="2"/>
  <c r="E313" i="2" s="1"/>
  <c r="G313" i="2" s="1"/>
  <c r="I313" i="2" s="1"/>
  <c r="K313" i="2" s="1"/>
  <c r="M313" i="2" s="1"/>
  <c r="C312" i="2"/>
  <c r="E312" i="2" s="1"/>
  <c r="G312" i="2" s="1"/>
  <c r="I312" i="2" s="1"/>
  <c r="K312" i="2" s="1"/>
  <c r="M312" i="2" s="1"/>
  <c r="C311" i="2"/>
  <c r="E311" i="2" s="1"/>
  <c r="G311" i="2" s="1"/>
  <c r="I311" i="2" s="1"/>
  <c r="K311" i="2" s="1"/>
  <c r="M311" i="2" s="1"/>
  <c r="C310" i="2"/>
  <c r="E310" i="2" s="1"/>
  <c r="G310" i="2" s="1"/>
  <c r="I310" i="2" s="1"/>
  <c r="K310" i="2" s="1"/>
  <c r="M310" i="2" s="1"/>
  <c r="C309" i="2"/>
  <c r="E309" i="2" s="1"/>
  <c r="G309" i="2" s="1"/>
  <c r="I309" i="2" s="1"/>
  <c r="K309" i="2" s="1"/>
  <c r="M309" i="2" s="1"/>
  <c r="C308" i="2"/>
  <c r="E308" i="2" s="1"/>
  <c r="G308" i="2" s="1"/>
  <c r="I308" i="2" s="1"/>
  <c r="K308" i="2" s="1"/>
  <c r="M308" i="2" s="1"/>
  <c r="C307" i="2"/>
  <c r="E307" i="2" s="1"/>
  <c r="G307" i="2" s="1"/>
  <c r="I307" i="2" s="1"/>
  <c r="K307" i="2" s="1"/>
  <c r="M307" i="2" s="1"/>
  <c r="C306" i="2"/>
  <c r="E306" i="2" s="1"/>
  <c r="G306" i="2" s="1"/>
  <c r="I306" i="2" s="1"/>
  <c r="K306" i="2" s="1"/>
  <c r="M306" i="2" s="1"/>
  <c r="C305" i="2"/>
  <c r="E305" i="2" s="1"/>
  <c r="G305" i="2" s="1"/>
  <c r="I305" i="2" s="1"/>
  <c r="K305" i="2" s="1"/>
  <c r="M305" i="2" s="1"/>
  <c r="C304" i="2"/>
  <c r="E304" i="2" s="1"/>
  <c r="G304" i="2" s="1"/>
  <c r="I304" i="2" s="1"/>
  <c r="K304" i="2" s="1"/>
  <c r="M304" i="2" s="1"/>
  <c r="C303" i="2"/>
  <c r="E303" i="2" s="1"/>
  <c r="G303" i="2" s="1"/>
  <c r="I303" i="2" s="1"/>
  <c r="K303" i="2" s="1"/>
  <c r="M303" i="2" s="1"/>
  <c r="C302" i="2"/>
  <c r="E302" i="2" s="1"/>
  <c r="G302" i="2" s="1"/>
  <c r="I302" i="2" s="1"/>
  <c r="K302" i="2" s="1"/>
  <c r="M302" i="2" s="1"/>
  <c r="C301" i="2"/>
  <c r="E301" i="2" s="1"/>
  <c r="G301" i="2" s="1"/>
  <c r="I301" i="2" s="1"/>
  <c r="K301" i="2" s="1"/>
  <c r="M301" i="2" s="1"/>
  <c r="C300" i="2"/>
  <c r="E300" i="2" s="1"/>
  <c r="G300" i="2" s="1"/>
  <c r="I300" i="2" s="1"/>
  <c r="K300" i="2" s="1"/>
  <c r="M300" i="2" s="1"/>
  <c r="C299" i="2"/>
  <c r="E299" i="2" s="1"/>
  <c r="G299" i="2" s="1"/>
  <c r="I299" i="2" s="1"/>
  <c r="K299" i="2" s="1"/>
  <c r="M299" i="2" s="1"/>
  <c r="C298" i="2"/>
  <c r="E298" i="2" s="1"/>
  <c r="G298" i="2" s="1"/>
  <c r="I298" i="2" s="1"/>
  <c r="K298" i="2" s="1"/>
  <c r="M298" i="2" s="1"/>
  <c r="C297" i="2"/>
  <c r="E297" i="2" s="1"/>
  <c r="G297" i="2" s="1"/>
  <c r="I297" i="2" s="1"/>
  <c r="K297" i="2" s="1"/>
  <c r="M297" i="2" s="1"/>
  <c r="C296" i="2"/>
  <c r="E296" i="2" s="1"/>
  <c r="G296" i="2" s="1"/>
  <c r="I296" i="2" s="1"/>
  <c r="K296" i="2" s="1"/>
  <c r="M296" i="2" s="1"/>
  <c r="C295" i="2"/>
  <c r="E295" i="2" s="1"/>
  <c r="G295" i="2" s="1"/>
  <c r="I295" i="2" s="1"/>
  <c r="K295" i="2" s="1"/>
  <c r="M295" i="2" s="1"/>
  <c r="C294" i="2"/>
  <c r="E294" i="2" s="1"/>
  <c r="G294" i="2" s="1"/>
  <c r="I294" i="2" s="1"/>
  <c r="K294" i="2" s="1"/>
  <c r="M294" i="2" s="1"/>
  <c r="C293" i="2"/>
  <c r="E293" i="2" s="1"/>
  <c r="G293" i="2" s="1"/>
  <c r="I293" i="2" s="1"/>
  <c r="K293" i="2" s="1"/>
  <c r="M293" i="2" s="1"/>
  <c r="C292" i="2"/>
  <c r="E292" i="2" s="1"/>
  <c r="G292" i="2" s="1"/>
  <c r="I292" i="2" s="1"/>
  <c r="K292" i="2" s="1"/>
  <c r="M292" i="2" s="1"/>
  <c r="C291" i="2"/>
  <c r="E291" i="2" s="1"/>
  <c r="G291" i="2" s="1"/>
  <c r="I291" i="2" s="1"/>
  <c r="K291" i="2" s="1"/>
  <c r="M291" i="2" s="1"/>
  <c r="C290" i="2"/>
  <c r="E290" i="2" s="1"/>
  <c r="G290" i="2" s="1"/>
  <c r="I290" i="2" s="1"/>
  <c r="K290" i="2" s="1"/>
  <c r="M290" i="2" s="1"/>
  <c r="C289" i="2"/>
  <c r="E289" i="2" s="1"/>
  <c r="G289" i="2" s="1"/>
  <c r="I289" i="2" s="1"/>
  <c r="K289" i="2" s="1"/>
  <c r="M289" i="2" s="1"/>
  <c r="C288" i="2"/>
  <c r="E288" i="2" s="1"/>
  <c r="G288" i="2" s="1"/>
  <c r="I288" i="2" s="1"/>
  <c r="K288" i="2" s="1"/>
  <c r="M288" i="2" s="1"/>
  <c r="C287" i="2"/>
  <c r="E287" i="2" s="1"/>
  <c r="G287" i="2" s="1"/>
  <c r="I287" i="2" s="1"/>
  <c r="K287" i="2" s="1"/>
  <c r="M287" i="2" s="1"/>
  <c r="C286" i="2"/>
  <c r="E286" i="2" s="1"/>
  <c r="G286" i="2" s="1"/>
  <c r="I286" i="2" s="1"/>
  <c r="K286" i="2" s="1"/>
  <c r="M286" i="2" s="1"/>
  <c r="C285" i="2"/>
  <c r="E285" i="2" s="1"/>
  <c r="G285" i="2" s="1"/>
  <c r="I285" i="2" s="1"/>
  <c r="K285" i="2" s="1"/>
  <c r="M285" i="2" s="1"/>
  <c r="C284" i="2"/>
  <c r="E284" i="2" s="1"/>
  <c r="G284" i="2" s="1"/>
  <c r="I284" i="2" s="1"/>
  <c r="K284" i="2" s="1"/>
  <c r="M284" i="2" s="1"/>
  <c r="C283" i="2"/>
  <c r="E283" i="2" s="1"/>
  <c r="G283" i="2" s="1"/>
  <c r="I283" i="2" s="1"/>
  <c r="K283" i="2" s="1"/>
  <c r="M283" i="2" s="1"/>
  <c r="C282" i="2"/>
  <c r="E282" i="2" s="1"/>
  <c r="G282" i="2" s="1"/>
  <c r="I282" i="2" s="1"/>
  <c r="K282" i="2" s="1"/>
  <c r="M282" i="2" s="1"/>
  <c r="C281" i="2"/>
  <c r="E281" i="2" s="1"/>
  <c r="G281" i="2" s="1"/>
  <c r="I281" i="2" s="1"/>
  <c r="K281" i="2" s="1"/>
  <c r="M281" i="2" s="1"/>
  <c r="C280" i="2"/>
  <c r="E280" i="2" s="1"/>
  <c r="G280" i="2" s="1"/>
  <c r="I280" i="2" s="1"/>
  <c r="K280" i="2" s="1"/>
  <c r="M280" i="2" s="1"/>
  <c r="C279" i="2"/>
  <c r="E279" i="2" s="1"/>
  <c r="G279" i="2" s="1"/>
  <c r="I279" i="2" s="1"/>
  <c r="K279" i="2" s="1"/>
  <c r="M279" i="2" s="1"/>
  <c r="C278" i="2"/>
  <c r="E278" i="2" s="1"/>
  <c r="G278" i="2" s="1"/>
  <c r="I278" i="2" s="1"/>
  <c r="K278" i="2" s="1"/>
  <c r="M278" i="2" s="1"/>
  <c r="C277" i="2"/>
  <c r="E277" i="2" s="1"/>
  <c r="G277" i="2" s="1"/>
  <c r="I277" i="2" s="1"/>
  <c r="K277" i="2" s="1"/>
  <c r="M277" i="2" s="1"/>
  <c r="C276" i="2"/>
  <c r="E276" i="2" s="1"/>
  <c r="G276" i="2" s="1"/>
  <c r="I276" i="2" s="1"/>
  <c r="K276" i="2" s="1"/>
  <c r="M276" i="2" s="1"/>
  <c r="C275" i="2"/>
  <c r="E275" i="2" s="1"/>
  <c r="G275" i="2" s="1"/>
  <c r="I275" i="2" s="1"/>
  <c r="K275" i="2" s="1"/>
  <c r="M275" i="2" s="1"/>
  <c r="C274" i="2"/>
  <c r="E274" i="2" s="1"/>
  <c r="G274" i="2" s="1"/>
  <c r="I274" i="2" s="1"/>
  <c r="K274" i="2" s="1"/>
  <c r="M274" i="2" s="1"/>
  <c r="C273" i="2"/>
  <c r="E273" i="2" s="1"/>
  <c r="G273" i="2" s="1"/>
  <c r="I273" i="2" s="1"/>
  <c r="K273" i="2" s="1"/>
  <c r="M273" i="2" s="1"/>
  <c r="C272" i="2"/>
  <c r="E272" i="2" s="1"/>
  <c r="G272" i="2" s="1"/>
  <c r="I272" i="2" s="1"/>
  <c r="K272" i="2" s="1"/>
  <c r="M272" i="2" s="1"/>
  <c r="C271" i="2"/>
  <c r="E271" i="2" s="1"/>
  <c r="G271" i="2" s="1"/>
  <c r="I271" i="2" s="1"/>
  <c r="K271" i="2" s="1"/>
  <c r="M271" i="2" s="1"/>
  <c r="C270" i="2"/>
  <c r="E270" i="2" s="1"/>
  <c r="G270" i="2" s="1"/>
  <c r="I270" i="2" s="1"/>
  <c r="K270" i="2" s="1"/>
  <c r="M270" i="2" s="1"/>
  <c r="C269" i="2"/>
  <c r="E269" i="2" s="1"/>
  <c r="G269" i="2" s="1"/>
  <c r="I269" i="2" s="1"/>
  <c r="K269" i="2" s="1"/>
  <c r="M269" i="2" s="1"/>
  <c r="C268" i="2"/>
  <c r="E268" i="2" s="1"/>
  <c r="G268" i="2" s="1"/>
  <c r="I268" i="2" s="1"/>
  <c r="K268" i="2" s="1"/>
  <c r="M268" i="2" s="1"/>
  <c r="C267" i="2"/>
  <c r="E267" i="2" s="1"/>
  <c r="G267" i="2" s="1"/>
  <c r="I267" i="2" s="1"/>
  <c r="K267" i="2" s="1"/>
  <c r="M267" i="2" s="1"/>
  <c r="C266" i="2"/>
  <c r="E266" i="2" s="1"/>
  <c r="G266" i="2" s="1"/>
  <c r="I266" i="2" s="1"/>
  <c r="K266" i="2" s="1"/>
  <c r="M266" i="2" s="1"/>
  <c r="C265" i="2"/>
  <c r="E265" i="2" s="1"/>
  <c r="G265" i="2" s="1"/>
  <c r="I265" i="2" s="1"/>
  <c r="K265" i="2" s="1"/>
  <c r="M265" i="2" s="1"/>
  <c r="C264" i="2"/>
  <c r="E264" i="2" s="1"/>
  <c r="G264" i="2" s="1"/>
  <c r="I264" i="2" s="1"/>
  <c r="K264" i="2" s="1"/>
  <c r="M264" i="2" s="1"/>
  <c r="C263" i="2"/>
  <c r="E263" i="2" s="1"/>
  <c r="G263" i="2" s="1"/>
  <c r="I263" i="2" s="1"/>
  <c r="K263" i="2" s="1"/>
  <c r="M263" i="2" s="1"/>
  <c r="C262" i="2"/>
  <c r="E262" i="2" s="1"/>
  <c r="G262" i="2" s="1"/>
  <c r="I262" i="2" s="1"/>
  <c r="K262" i="2" s="1"/>
  <c r="M262" i="2" s="1"/>
  <c r="C261" i="2"/>
  <c r="E261" i="2" s="1"/>
  <c r="G261" i="2" s="1"/>
  <c r="I261" i="2" s="1"/>
  <c r="K261" i="2" s="1"/>
  <c r="M261" i="2" s="1"/>
  <c r="C260" i="2"/>
  <c r="E260" i="2" s="1"/>
  <c r="G260" i="2" s="1"/>
  <c r="I260" i="2" s="1"/>
  <c r="K260" i="2" s="1"/>
  <c r="M260" i="2" s="1"/>
  <c r="C259" i="2"/>
  <c r="E259" i="2" s="1"/>
  <c r="G259" i="2" s="1"/>
  <c r="I259" i="2" s="1"/>
  <c r="K259" i="2" s="1"/>
  <c r="M259" i="2" s="1"/>
  <c r="C258" i="2"/>
  <c r="E258" i="2" s="1"/>
  <c r="G258" i="2" s="1"/>
  <c r="I258" i="2" s="1"/>
  <c r="K258" i="2" s="1"/>
  <c r="M258" i="2" s="1"/>
  <c r="C257" i="2"/>
  <c r="E257" i="2" s="1"/>
  <c r="G257" i="2" s="1"/>
  <c r="I257" i="2" s="1"/>
  <c r="K257" i="2" s="1"/>
  <c r="M257" i="2" s="1"/>
  <c r="C256" i="2"/>
  <c r="E256" i="2" s="1"/>
  <c r="G256" i="2" s="1"/>
  <c r="I256" i="2" s="1"/>
  <c r="K256" i="2" s="1"/>
  <c r="M256" i="2" s="1"/>
  <c r="C255" i="2"/>
  <c r="E255" i="2" s="1"/>
  <c r="G255" i="2" s="1"/>
  <c r="I255" i="2" s="1"/>
  <c r="K255" i="2" s="1"/>
  <c r="M255" i="2" s="1"/>
  <c r="C254" i="2"/>
  <c r="E254" i="2" s="1"/>
  <c r="G254" i="2" s="1"/>
  <c r="I254" i="2" s="1"/>
  <c r="K254" i="2" s="1"/>
  <c r="M254" i="2" s="1"/>
  <c r="C253" i="2"/>
  <c r="E253" i="2" s="1"/>
  <c r="G253" i="2" s="1"/>
  <c r="I253" i="2" s="1"/>
  <c r="K253" i="2" s="1"/>
  <c r="M253" i="2" s="1"/>
  <c r="C252" i="2"/>
  <c r="E252" i="2" s="1"/>
  <c r="G252" i="2" s="1"/>
  <c r="I252" i="2" s="1"/>
  <c r="K252" i="2" s="1"/>
  <c r="M252" i="2" s="1"/>
  <c r="C251" i="2"/>
  <c r="E251" i="2" s="1"/>
  <c r="G251" i="2" s="1"/>
  <c r="I251" i="2" s="1"/>
  <c r="K251" i="2" s="1"/>
  <c r="M251" i="2" s="1"/>
  <c r="C250" i="2"/>
  <c r="E250" i="2" s="1"/>
  <c r="G250" i="2" s="1"/>
  <c r="I250" i="2" s="1"/>
  <c r="K250" i="2" s="1"/>
  <c r="M250" i="2" s="1"/>
  <c r="C249" i="2"/>
  <c r="E249" i="2" s="1"/>
  <c r="G249" i="2" s="1"/>
  <c r="I249" i="2" s="1"/>
  <c r="K249" i="2" s="1"/>
  <c r="M249" i="2" s="1"/>
  <c r="C248" i="2"/>
  <c r="E248" i="2" s="1"/>
  <c r="G248" i="2" s="1"/>
  <c r="I248" i="2" s="1"/>
  <c r="K248" i="2" s="1"/>
  <c r="M248" i="2" s="1"/>
  <c r="C247" i="2"/>
  <c r="E247" i="2" s="1"/>
  <c r="G247" i="2" s="1"/>
  <c r="I247" i="2" s="1"/>
  <c r="K247" i="2" s="1"/>
  <c r="M247" i="2" s="1"/>
  <c r="C246" i="2"/>
  <c r="E246" i="2" s="1"/>
  <c r="G246" i="2" s="1"/>
  <c r="I246" i="2" s="1"/>
  <c r="K246" i="2" s="1"/>
  <c r="M246" i="2" s="1"/>
  <c r="C245" i="2"/>
  <c r="E245" i="2" s="1"/>
  <c r="G245" i="2" s="1"/>
  <c r="I245" i="2" s="1"/>
  <c r="K245" i="2" s="1"/>
  <c r="M245" i="2" s="1"/>
  <c r="C244" i="2"/>
  <c r="E244" i="2" s="1"/>
  <c r="G244" i="2" s="1"/>
  <c r="I244" i="2" s="1"/>
  <c r="K244" i="2" s="1"/>
  <c r="M244" i="2" s="1"/>
  <c r="C243" i="2"/>
  <c r="E243" i="2" s="1"/>
  <c r="G243" i="2" s="1"/>
  <c r="I243" i="2" s="1"/>
  <c r="K243" i="2" s="1"/>
  <c r="M243" i="2" s="1"/>
  <c r="C242" i="2"/>
  <c r="E242" i="2" s="1"/>
  <c r="G242" i="2" s="1"/>
  <c r="I242" i="2" s="1"/>
  <c r="K242" i="2" s="1"/>
  <c r="M242" i="2" s="1"/>
  <c r="C241" i="2"/>
  <c r="E241" i="2" s="1"/>
  <c r="G241" i="2" s="1"/>
  <c r="I241" i="2" s="1"/>
  <c r="K241" i="2" s="1"/>
  <c r="M241" i="2" s="1"/>
  <c r="C240" i="2"/>
  <c r="E240" i="2" s="1"/>
  <c r="G240" i="2" s="1"/>
  <c r="I240" i="2" s="1"/>
  <c r="K240" i="2" s="1"/>
  <c r="M240" i="2" s="1"/>
  <c r="C239" i="2"/>
  <c r="E239" i="2" s="1"/>
  <c r="G239" i="2" s="1"/>
  <c r="I239" i="2" s="1"/>
  <c r="K239" i="2" s="1"/>
  <c r="M239" i="2" s="1"/>
  <c r="C238" i="2"/>
  <c r="E238" i="2" s="1"/>
  <c r="G238" i="2" s="1"/>
  <c r="I238" i="2" s="1"/>
  <c r="K238" i="2" s="1"/>
  <c r="M238" i="2" s="1"/>
  <c r="C237" i="2"/>
  <c r="E237" i="2" s="1"/>
  <c r="G237" i="2" s="1"/>
  <c r="I237" i="2" s="1"/>
  <c r="K237" i="2" s="1"/>
  <c r="M237" i="2" s="1"/>
  <c r="C236" i="2"/>
  <c r="E236" i="2" s="1"/>
  <c r="G236" i="2" s="1"/>
  <c r="I236" i="2" s="1"/>
  <c r="K236" i="2" s="1"/>
  <c r="M236" i="2" s="1"/>
  <c r="C235" i="2"/>
  <c r="E235" i="2" s="1"/>
  <c r="G235" i="2" s="1"/>
  <c r="I235" i="2" s="1"/>
  <c r="K235" i="2" s="1"/>
  <c r="M235" i="2" s="1"/>
  <c r="C234" i="2"/>
  <c r="E234" i="2" s="1"/>
  <c r="G234" i="2" s="1"/>
  <c r="I234" i="2" s="1"/>
  <c r="K234" i="2" s="1"/>
  <c r="M234" i="2" s="1"/>
  <c r="C233" i="2"/>
  <c r="E233" i="2" s="1"/>
  <c r="G233" i="2" s="1"/>
  <c r="I233" i="2" s="1"/>
  <c r="K233" i="2" s="1"/>
  <c r="M233" i="2" s="1"/>
  <c r="C232" i="2"/>
  <c r="E232" i="2" s="1"/>
  <c r="G232" i="2" s="1"/>
  <c r="I232" i="2" s="1"/>
  <c r="K232" i="2" s="1"/>
  <c r="M232" i="2" s="1"/>
  <c r="C231" i="2"/>
  <c r="E231" i="2" s="1"/>
  <c r="G231" i="2" s="1"/>
  <c r="I231" i="2" s="1"/>
  <c r="K231" i="2" s="1"/>
  <c r="M231" i="2" s="1"/>
  <c r="C230" i="2"/>
  <c r="E230" i="2" s="1"/>
  <c r="G230" i="2" s="1"/>
  <c r="I230" i="2" s="1"/>
  <c r="K230" i="2" s="1"/>
  <c r="M230" i="2" s="1"/>
  <c r="C229" i="2"/>
  <c r="E229" i="2" s="1"/>
  <c r="G229" i="2" s="1"/>
  <c r="I229" i="2" s="1"/>
  <c r="K229" i="2" s="1"/>
  <c r="M229" i="2" s="1"/>
  <c r="C228" i="2"/>
  <c r="E228" i="2" s="1"/>
  <c r="G228" i="2" s="1"/>
  <c r="I228" i="2" s="1"/>
  <c r="K228" i="2" s="1"/>
  <c r="M228" i="2" s="1"/>
  <c r="C227" i="2"/>
  <c r="E227" i="2" s="1"/>
  <c r="G227" i="2" s="1"/>
  <c r="I227" i="2" s="1"/>
  <c r="K227" i="2" s="1"/>
  <c r="M227" i="2" s="1"/>
  <c r="C226" i="2"/>
  <c r="E226" i="2" s="1"/>
  <c r="G226" i="2" s="1"/>
  <c r="I226" i="2" s="1"/>
  <c r="K226" i="2" s="1"/>
  <c r="M226" i="2" s="1"/>
  <c r="C225" i="2"/>
  <c r="E225" i="2" s="1"/>
  <c r="G225" i="2" s="1"/>
  <c r="I225" i="2" s="1"/>
  <c r="K225" i="2" s="1"/>
  <c r="M225" i="2" s="1"/>
  <c r="C224" i="2"/>
  <c r="E224" i="2" s="1"/>
  <c r="G224" i="2" s="1"/>
  <c r="I224" i="2" s="1"/>
  <c r="K224" i="2" s="1"/>
  <c r="M224" i="2" s="1"/>
  <c r="C223" i="2"/>
  <c r="E223" i="2" s="1"/>
  <c r="G223" i="2" s="1"/>
  <c r="I223" i="2" s="1"/>
  <c r="K223" i="2" s="1"/>
  <c r="M223" i="2" s="1"/>
  <c r="C222" i="2"/>
  <c r="E222" i="2" s="1"/>
  <c r="G222" i="2" s="1"/>
  <c r="I222" i="2" s="1"/>
  <c r="K222" i="2" s="1"/>
  <c r="M222" i="2" s="1"/>
  <c r="C221" i="2"/>
  <c r="E221" i="2" s="1"/>
  <c r="G221" i="2" s="1"/>
  <c r="I221" i="2" s="1"/>
  <c r="K221" i="2" s="1"/>
  <c r="M221" i="2" s="1"/>
  <c r="C220" i="2"/>
  <c r="E220" i="2" s="1"/>
  <c r="G220" i="2" s="1"/>
  <c r="I220" i="2" s="1"/>
  <c r="K220" i="2" s="1"/>
  <c r="M220" i="2" s="1"/>
  <c r="C219" i="2"/>
  <c r="E219" i="2" s="1"/>
  <c r="G219" i="2" s="1"/>
  <c r="I219" i="2" s="1"/>
  <c r="K219" i="2" s="1"/>
  <c r="M219" i="2" s="1"/>
  <c r="C218" i="2"/>
  <c r="E218" i="2" s="1"/>
  <c r="G218" i="2" s="1"/>
  <c r="I218" i="2" s="1"/>
  <c r="K218" i="2" s="1"/>
  <c r="M218" i="2" s="1"/>
  <c r="C217" i="2"/>
  <c r="E217" i="2" s="1"/>
  <c r="G217" i="2" s="1"/>
  <c r="I217" i="2" s="1"/>
  <c r="K217" i="2" s="1"/>
  <c r="M217" i="2" s="1"/>
  <c r="C216" i="2"/>
  <c r="E216" i="2" s="1"/>
  <c r="G216" i="2" s="1"/>
  <c r="I216" i="2" s="1"/>
  <c r="K216" i="2" s="1"/>
  <c r="M216" i="2" s="1"/>
  <c r="C215" i="2"/>
  <c r="E215" i="2" s="1"/>
  <c r="G215" i="2" s="1"/>
  <c r="I215" i="2" s="1"/>
  <c r="K215" i="2" s="1"/>
  <c r="M215" i="2" s="1"/>
  <c r="C214" i="2"/>
  <c r="E214" i="2" s="1"/>
  <c r="G214" i="2" s="1"/>
  <c r="I214" i="2" s="1"/>
  <c r="K214" i="2" s="1"/>
  <c r="M214" i="2" s="1"/>
  <c r="C213" i="2"/>
  <c r="E213" i="2" s="1"/>
  <c r="G213" i="2" s="1"/>
  <c r="I213" i="2" s="1"/>
  <c r="K213" i="2" s="1"/>
  <c r="M213" i="2" s="1"/>
  <c r="C212" i="2"/>
  <c r="E212" i="2" s="1"/>
  <c r="G212" i="2" s="1"/>
  <c r="I212" i="2" s="1"/>
  <c r="K212" i="2" s="1"/>
  <c r="M212" i="2" s="1"/>
  <c r="C211" i="2"/>
  <c r="E211" i="2" s="1"/>
  <c r="G211" i="2" s="1"/>
  <c r="I211" i="2" s="1"/>
  <c r="K211" i="2" s="1"/>
  <c r="M211" i="2" s="1"/>
  <c r="C210" i="2"/>
  <c r="E210" i="2" s="1"/>
  <c r="G210" i="2" s="1"/>
  <c r="I210" i="2" s="1"/>
  <c r="K210" i="2" s="1"/>
  <c r="M210" i="2" s="1"/>
  <c r="C209" i="2"/>
  <c r="E209" i="2" s="1"/>
  <c r="G209" i="2" s="1"/>
  <c r="I209" i="2" s="1"/>
  <c r="K209" i="2" s="1"/>
  <c r="M209" i="2" s="1"/>
  <c r="C208" i="2"/>
  <c r="E208" i="2" s="1"/>
  <c r="G208" i="2" s="1"/>
  <c r="I208" i="2" s="1"/>
  <c r="K208" i="2" s="1"/>
  <c r="M208" i="2" s="1"/>
  <c r="C207" i="2"/>
  <c r="E207" i="2" s="1"/>
  <c r="G207" i="2" s="1"/>
  <c r="I207" i="2" s="1"/>
  <c r="K207" i="2" s="1"/>
  <c r="M207" i="2" s="1"/>
  <c r="C206" i="2"/>
  <c r="E206" i="2" s="1"/>
  <c r="G206" i="2" s="1"/>
  <c r="I206" i="2" s="1"/>
  <c r="K206" i="2" s="1"/>
  <c r="M206" i="2" s="1"/>
  <c r="C205" i="2"/>
  <c r="E205" i="2" s="1"/>
  <c r="G205" i="2" s="1"/>
  <c r="I205" i="2" s="1"/>
  <c r="K205" i="2" s="1"/>
  <c r="M205" i="2" s="1"/>
  <c r="C204" i="2"/>
  <c r="E204" i="2" s="1"/>
  <c r="G204" i="2" s="1"/>
  <c r="I204" i="2" s="1"/>
  <c r="K204" i="2" s="1"/>
  <c r="M204" i="2" s="1"/>
  <c r="C203" i="2"/>
  <c r="E203" i="2" s="1"/>
  <c r="G203" i="2" s="1"/>
  <c r="I203" i="2" s="1"/>
  <c r="K203" i="2" s="1"/>
  <c r="M203" i="2" s="1"/>
  <c r="C202" i="2"/>
  <c r="E202" i="2" s="1"/>
  <c r="G202" i="2" s="1"/>
  <c r="I202" i="2" s="1"/>
  <c r="K202" i="2" s="1"/>
  <c r="M202" i="2" s="1"/>
  <c r="C201" i="2"/>
  <c r="E201" i="2" s="1"/>
  <c r="G201" i="2" s="1"/>
  <c r="I201" i="2" s="1"/>
  <c r="K201" i="2" s="1"/>
  <c r="M201" i="2" s="1"/>
  <c r="C200" i="2"/>
  <c r="E200" i="2" s="1"/>
  <c r="G200" i="2" s="1"/>
  <c r="I200" i="2" s="1"/>
  <c r="K200" i="2" s="1"/>
  <c r="M200" i="2" s="1"/>
  <c r="C199" i="2"/>
  <c r="E199" i="2"/>
  <c r="G199" i="2" s="1"/>
  <c r="I199" i="2" s="1"/>
  <c r="K199" i="2" s="1"/>
  <c r="M199" i="2" s="1"/>
  <c r="C198" i="2"/>
  <c r="E198" i="2" s="1"/>
  <c r="G198" i="2" s="1"/>
  <c r="I198" i="2" s="1"/>
  <c r="K198" i="2" s="1"/>
  <c r="M198" i="2" s="1"/>
  <c r="C197" i="2"/>
  <c r="E197" i="2" s="1"/>
  <c r="G197" i="2" s="1"/>
  <c r="I197" i="2" s="1"/>
  <c r="K197" i="2" s="1"/>
  <c r="M197" i="2" s="1"/>
  <c r="C196" i="2"/>
  <c r="E196" i="2" s="1"/>
  <c r="G196" i="2" s="1"/>
  <c r="I196" i="2" s="1"/>
  <c r="K196" i="2" s="1"/>
  <c r="M196" i="2" s="1"/>
  <c r="C195" i="2"/>
  <c r="E195" i="2" s="1"/>
  <c r="G195" i="2" s="1"/>
  <c r="I195" i="2" s="1"/>
  <c r="K195" i="2" s="1"/>
  <c r="M195" i="2" s="1"/>
  <c r="C194" i="2"/>
  <c r="E194" i="2" s="1"/>
  <c r="G194" i="2" s="1"/>
  <c r="I194" i="2" s="1"/>
  <c r="K194" i="2" s="1"/>
  <c r="M194" i="2" s="1"/>
  <c r="C193" i="2"/>
  <c r="E193" i="2" s="1"/>
  <c r="G193" i="2" s="1"/>
  <c r="I193" i="2" s="1"/>
  <c r="K193" i="2" s="1"/>
  <c r="M193" i="2" s="1"/>
  <c r="C192" i="2"/>
  <c r="E192" i="2" s="1"/>
  <c r="G192" i="2" s="1"/>
  <c r="I192" i="2" s="1"/>
  <c r="K192" i="2" s="1"/>
  <c r="M192" i="2" s="1"/>
  <c r="C191" i="2"/>
  <c r="E191" i="2" s="1"/>
  <c r="G191" i="2" s="1"/>
  <c r="I191" i="2" s="1"/>
  <c r="K191" i="2" s="1"/>
  <c r="M191" i="2" s="1"/>
  <c r="C190" i="2"/>
  <c r="E190" i="2" s="1"/>
  <c r="G190" i="2" s="1"/>
  <c r="I190" i="2" s="1"/>
  <c r="K190" i="2" s="1"/>
  <c r="M190" i="2" s="1"/>
  <c r="C189" i="2"/>
  <c r="E189" i="2" s="1"/>
  <c r="G189" i="2" s="1"/>
  <c r="I189" i="2" s="1"/>
  <c r="K189" i="2" s="1"/>
  <c r="M189" i="2" s="1"/>
  <c r="C188" i="2"/>
  <c r="E188" i="2" s="1"/>
  <c r="G188" i="2" s="1"/>
  <c r="I188" i="2" s="1"/>
  <c r="K188" i="2" s="1"/>
  <c r="M188" i="2" s="1"/>
  <c r="C187" i="2"/>
  <c r="E187" i="2" s="1"/>
  <c r="G187" i="2" s="1"/>
  <c r="I187" i="2" s="1"/>
  <c r="K187" i="2" s="1"/>
  <c r="M187" i="2" s="1"/>
  <c r="C186" i="2"/>
  <c r="E186" i="2" s="1"/>
  <c r="G186" i="2" s="1"/>
  <c r="I186" i="2" s="1"/>
  <c r="K186" i="2" s="1"/>
  <c r="M186" i="2" s="1"/>
  <c r="C185" i="2"/>
  <c r="E185" i="2" s="1"/>
  <c r="G185" i="2" s="1"/>
  <c r="I185" i="2" s="1"/>
  <c r="K185" i="2" s="1"/>
  <c r="M185" i="2" s="1"/>
  <c r="C184" i="2"/>
  <c r="E184" i="2" s="1"/>
  <c r="G184" i="2" s="1"/>
  <c r="I184" i="2" s="1"/>
  <c r="K184" i="2" s="1"/>
  <c r="M184" i="2" s="1"/>
  <c r="C183" i="2"/>
  <c r="E183" i="2" s="1"/>
  <c r="G183" i="2" s="1"/>
  <c r="I183" i="2" s="1"/>
  <c r="K183" i="2" s="1"/>
  <c r="M183" i="2" s="1"/>
  <c r="C182" i="2"/>
  <c r="E182" i="2" s="1"/>
  <c r="G182" i="2" s="1"/>
  <c r="I182" i="2" s="1"/>
  <c r="K182" i="2" s="1"/>
  <c r="M182" i="2" s="1"/>
  <c r="C181" i="2"/>
  <c r="E181" i="2" s="1"/>
  <c r="G181" i="2" s="1"/>
  <c r="I181" i="2" s="1"/>
  <c r="K181" i="2" s="1"/>
  <c r="M181" i="2" s="1"/>
  <c r="C180" i="2"/>
  <c r="E180" i="2" s="1"/>
  <c r="G180" i="2" s="1"/>
  <c r="I180" i="2" s="1"/>
  <c r="K180" i="2" s="1"/>
  <c r="M180" i="2" s="1"/>
  <c r="C179" i="2"/>
  <c r="E179" i="2" s="1"/>
  <c r="G179" i="2" s="1"/>
  <c r="I179" i="2" s="1"/>
  <c r="K179" i="2" s="1"/>
  <c r="M179" i="2" s="1"/>
  <c r="C178" i="2"/>
  <c r="E178" i="2" s="1"/>
  <c r="G178" i="2" s="1"/>
  <c r="I178" i="2" s="1"/>
  <c r="K178" i="2" s="1"/>
  <c r="M178" i="2" s="1"/>
  <c r="C177" i="2"/>
  <c r="E177" i="2" s="1"/>
  <c r="G177" i="2" s="1"/>
  <c r="I177" i="2" s="1"/>
  <c r="K177" i="2" s="1"/>
  <c r="M177" i="2" s="1"/>
  <c r="C176" i="2"/>
  <c r="E176" i="2" s="1"/>
  <c r="G176" i="2" s="1"/>
  <c r="I176" i="2" s="1"/>
  <c r="K176" i="2" s="1"/>
  <c r="M176" i="2" s="1"/>
  <c r="C175" i="2"/>
  <c r="E175" i="2" s="1"/>
  <c r="G175" i="2" s="1"/>
  <c r="I175" i="2" s="1"/>
  <c r="K175" i="2" s="1"/>
  <c r="M175" i="2" s="1"/>
  <c r="C174" i="2"/>
  <c r="E174" i="2" s="1"/>
  <c r="G174" i="2" s="1"/>
  <c r="I174" i="2" s="1"/>
  <c r="K174" i="2" s="1"/>
  <c r="M174" i="2" s="1"/>
  <c r="C173" i="2"/>
  <c r="E173" i="2" s="1"/>
  <c r="G173" i="2" s="1"/>
  <c r="I173" i="2" s="1"/>
  <c r="K173" i="2" s="1"/>
  <c r="M173" i="2" s="1"/>
  <c r="C172" i="2"/>
  <c r="E172" i="2" s="1"/>
  <c r="G172" i="2" s="1"/>
  <c r="I172" i="2" s="1"/>
  <c r="K172" i="2" s="1"/>
  <c r="M172" i="2" s="1"/>
  <c r="C171" i="2"/>
  <c r="E171" i="2" s="1"/>
  <c r="G171" i="2" s="1"/>
  <c r="I171" i="2" s="1"/>
  <c r="K171" i="2" s="1"/>
  <c r="M171" i="2" s="1"/>
  <c r="C170" i="2"/>
  <c r="E170" i="2" s="1"/>
  <c r="G170" i="2" s="1"/>
  <c r="I170" i="2" s="1"/>
  <c r="K170" i="2" s="1"/>
  <c r="M170" i="2" s="1"/>
  <c r="C169" i="2"/>
  <c r="E169" i="2" s="1"/>
  <c r="G169" i="2" s="1"/>
  <c r="I169" i="2" s="1"/>
  <c r="K169" i="2" s="1"/>
  <c r="M169" i="2" s="1"/>
  <c r="C168" i="2"/>
  <c r="E168" i="2" s="1"/>
  <c r="G168" i="2" s="1"/>
  <c r="I168" i="2" s="1"/>
  <c r="K168" i="2" s="1"/>
  <c r="M168" i="2" s="1"/>
  <c r="C167" i="2"/>
  <c r="E167" i="2" s="1"/>
  <c r="G167" i="2" s="1"/>
  <c r="I167" i="2" s="1"/>
  <c r="K167" i="2" s="1"/>
  <c r="M167" i="2" s="1"/>
  <c r="C166" i="2"/>
  <c r="E166" i="2" s="1"/>
  <c r="G166" i="2" s="1"/>
  <c r="I166" i="2" s="1"/>
  <c r="K166" i="2" s="1"/>
  <c r="M166" i="2" s="1"/>
  <c r="C165" i="2"/>
  <c r="E165" i="2" s="1"/>
  <c r="G165" i="2" s="1"/>
  <c r="I165" i="2" s="1"/>
  <c r="K165" i="2" s="1"/>
  <c r="M165" i="2" s="1"/>
  <c r="C164" i="2"/>
  <c r="E164" i="2" s="1"/>
  <c r="G164" i="2" s="1"/>
  <c r="I164" i="2" s="1"/>
  <c r="K164" i="2" s="1"/>
  <c r="M164" i="2" s="1"/>
  <c r="C163" i="2"/>
  <c r="E163" i="2" s="1"/>
  <c r="G163" i="2" s="1"/>
  <c r="I163" i="2" s="1"/>
  <c r="K163" i="2" s="1"/>
  <c r="M163" i="2" s="1"/>
  <c r="C162" i="2"/>
  <c r="E162" i="2" s="1"/>
  <c r="G162" i="2" s="1"/>
  <c r="I162" i="2" s="1"/>
  <c r="K162" i="2" s="1"/>
  <c r="M162" i="2" s="1"/>
  <c r="C161" i="2"/>
  <c r="E161" i="2" s="1"/>
  <c r="G161" i="2" s="1"/>
  <c r="I161" i="2" s="1"/>
  <c r="K161" i="2" s="1"/>
  <c r="M161" i="2" s="1"/>
  <c r="C160" i="2"/>
  <c r="E160" i="2" s="1"/>
  <c r="G160" i="2" s="1"/>
  <c r="I160" i="2" s="1"/>
  <c r="K160" i="2" s="1"/>
  <c r="M160" i="2" s="1"/>
  <c r="C159" i="2"/>
  <c r="E159" i="2" s="1"/>
  <c r="G159" i="2" s="1"/>
  <c r="I159" i="2" s="1"/>
  <c r="K159" i="2" s="1"/>
  <c r="M159" i="2" s="1"/>
  <c r="C158" i="2"/>
  <c r="E158" i="2" s="1"/>
  <c r="G158" i="2" s="1"/>
  <c r="I158" i="2" s="1"/>
  <c r="K158" i="2" s="1"/>
  <c r="M158" i="2" s="1"/>
  <c r="C157" i="2"/>
  <c r="E157" i="2" s="1"/>
  <c r="G157" i="2" s="1"/>
  <c r="I157" i="2" s="1"/>
  <c r="K157" i="2" s="1"/>
  <c r="M157" i="2" s="1"/>
  <c r="C156" i="2"/>
  <c r="E156" i="2" s="1"/>
  <c r="G156" i="2" s="1"/>
  <c r="I156" i="2" s="1"/>
  <c r="K156" i="2" s="1"/>
  <c r="M156" i="2" s="1"/>
  <c r="C155" i="2"/>
  <c r="E155" i="2" s="1"/>
  <c r="G155" i="2" s="1"/>
  <c r="I155" i="2" s="1"/>
  <c r="K155" i="2" s="1"/>
  <c r="M155" i="2" s="1"/>
  <c r="C154" i="2"/>
  <c r="E154" i="2"/>
  <c r="G154" i="2" s="1"/>
  <c r="I154" i="2" s="1"/>
  <c r="K154" i="2" s="1"/>
  <c r="M154" i="2" s="1"/>
  <c r="C153" i="2"/>
  <c r="E153" i="2" s="1"/>
  <c r="G153" i="2" s="1"/>
  <c r="I153" i="2" s="1"/>
  <c r="K153" i="2" s="1"/>
  <c r="M153" i="2" s="1"/>
  <c r="C152" i="2"/>
  <c r="E152" i="2" s="1"/>
  <c r="G152" i="2" s="1"/>
  <c r="I152" i="2" s="1"/>
  <c r="K152" i="2" s="1"/>
  <c r="M152" i="2" s="1"/>
  <c r="C151" i="2"/>
  <c r="E151" i="2" s="1"/>
  <c r="G151" i="2" s="1"/>
  <c r="I151" i="2" s="1"/>
  <c r="K151" i="2" s="1"/>
  <c r="M151" i="2" s="1"/>
  <c r="C150" i="2"/>
  <c r="E150" i="2" s="1"/>
  <c r="G150" i="2" s="1"/>
  <c r="I150" i="2" s="1"/>
  <c r="K150" i="2" s="1"/>
  <c r="M150" i="2" s="1"/>
  <c r="C149" i="2"/>
  <c r="E149" i="2" s="1"/>
  <c r="G149" i="2" s="1"/>
  <c r="I149" i="2" s="1"/>
  <c r="K149" i="2" s="1"/>
  <c r="M149" i="2" s="1"/>
  <c r="C148" i="2"/>
  <c r="E148" i="2"/>
  <c r="G148" i="2" s="1"/>
  <c r="I148" i="2" s="1"/>
  <c r="K148" i="2" s="1"/>
  <c r="M148" i="2" s="1"/>
  <c r="C147" i="2"/>
  <c r="E147" i="2"/>
  <c r="G147" i="2" s="1"/>
  <c r="I147" i="2" s="1"/>
  <c r="K147" i="2" s="1"/>
  <c r="M147" i="2" s="1"/>
  <c r="C146" i="2"/>
  <c r="E146" i="2" s="1"/>
  <c r="G146" i="2" s="1"/>
  <c r="I146" i="2" s="1"/>
  <c r="K146" i="2" s="1"/>
  <c r="M146" i="2" s="1"/>
  <c r="C145" i="2"/>
  <c r="E145" i="2" s="1"/>
  <c r="G145" i="2" s="1"/>
  <c r="I145" i="2" s="1"/>
  <c r="K145" i="2" s="1"/>
  <c r="M145" i="2" s="1"/>
  <c r="C144" i="2"/>
  <c r="E144" i="2" s="1"/>
  <c r="G144" i="2" s="1"/>
  <c r="I144" i="2" s="1"/>
  <c r="K144" i="2" s="1"/>
  <c r="M144" i="2" s="1"/>
  <c r="C143" i="2"/>
  <c r="E143" i="2" s="1"/>
  <c r="G143" i="2" s="1"/>
  <c r="I143" i="2" s="1"/>
  <c r="K143" i="2" s="1"/>
  <c r="M143" i="2" s="1"/>
  <c r="C142" i="2"/>
  <c r="E142" i="2" s="1"/>
  <c r="G142" i="2" s="1"/>
  <c r="I142" i="2" s="1"/>
  <c r="K142" i="2" s="1"/>
  <c r="M142" i="2" s="1"/>
  <c r="C141" i="2"/>
  <c r="E141" i="2" s="1"/>
  <c r="G141" i="2" s="1"/>
  <c r="I141" i="2" s="1"/>
  <c r="K141" i="2" s="1"/>
  <c r="M141" i="2" s="1"/>
  <c r="C140" i="2"/>
  <c r="E140" i="2" s="1"/>
  <c r="G140" i="2" s="1"/>
  <c r="I140" i="2" s="1"/>
  <c r="K140" i="2" s="1"/>
  <c r="M140" i="2" s="1"/>
  <c r="C139" i="2"/>
  <c r="E139" i="2" s="1"/>
  <c r="G139" i="2" s="1"/>
  <c r="I139" i="2" s="1"/>
  <c r="K139" i="2" s="1"/>
  <c r="M139" i="2" s="1"/>
  <c r="C138" i="2"/>
  <c r="E138" i="2" s="1"/>
  <c r="G138" i="2" s="1"/>
  <c r="I138" i="2" s="1"/>
  <c r="K138" i="2" s="1"/>
  <c r="M138" i="2" s="1"/>
  <c r="C137" i="2"/>
  <c r="E137" i="2" s="1"/>
  <c r="G137" i="2" s="1"/>
  <c r="I137" i="2" s="1"/>
  <c r="K137" i="2" s="1"/>
  <c r="M137" i="2" s="1"/>
  <c r="C136" i="2"/>
  <c r="E136" i="2"/>
  <c r="G136" i="2" s="1"/>
  <c r="I136" i="2" s="1"/>
  <c r="K136" i="2" s="1"/>
  <c r="M136" i="2" s="1"/>
  <c r="C135" i="2"/>
  <c r="E135" i="2" s="1"/>
  <c r="G135" i="2" s="1"/>
  <c r="I135" i="2" s="1"/>
  <c r="K135" i="2" s="1"/>
  <c r="M135" i="2" s="1"/>
  <c r="C134" i="2"/>
  <c r="E134" i="2" s="1"/>
  <c r="G134" i="2" s="1"/>
  <c r="I134" i="2" s="1"/>
  <c r="K134" i="2" s="1"/>
  <c r="M134" i="2" s="1"/>
  <c r="C133" i="2"/>
  <c r="E133" i="2" s="1"/>
  <c r="G133" i="2" s="1"/>
  <c r="I133" i="2" s="1"/>
  <c r="K133" i="2" s="1"/>
  <c r="M133" i="2" s="1"/>
  <c r="C132" i="2"/>
  <c r="E132" i="2" s="1"/>
  <c r="G132" i="2" s="1"/>
  <c r="I132" i="2" s="1"/>
  <c r="K132" i="2" s="1"/>
  <c r="M132" i="2" s="1"/>
  <c r="C131" i="2"/>
  <c r="E131" i="2" s="1"/>
  <c r="G131" i="2" s="1"/>
  <c r="I131" i="2" s="1"/>
  <c r="K131" i="2" s="1"/>
  <c r="M131" i="2" s="1"/>
  <c r="C130" i="2"/>
  <c r="E130" i="2" s="1"/>
  <c r="G130" i="2" s="1"/>
  <c r="I130" i="2" s="1"/>
  <c r="K130" i="2" s="1"/>
  <c r="M130" i="2" s="1"/>
  <c r="C129" i="2"/>
  <c r="E129" i="2" s="1"/>
  <c r="G129" i="2" s="1"/>
  <c r="I129" i="2" s="1"/>
  <c r="K129" i="2" s="1"/>
  <c r="M129" i="2" s="1"/>
  <c r="C128" i="2"/>
  <c r="E128" i="2" s="1"/>
  <c r="G128" i="2" s="1"/>
  <c r="I128" i="2" s="1"/>
  <c r="K128" i="2" s="1"/>
  <c r="M128" i="2" s="1"/>
  <c r="C127" i="2"/>
  <c r="E127" i="2" s="1"/>
  <c r="G127" i="2" s="1"/>
  <c r="I127" i="2" s="1"/>
  <c r="K127" i="2" s="1"/>
  <c r="M127" i="2" s="1"/>
  <c r="C126" i="2"/>
  <c r="E126" i="2" s="1"/>
  <c r="G126" i="2" s="1"/>
  <c r="I126" i="2" s="1"/>
  <c r="K126" i="2" s="1"/>
  <c r="M126" i="2" s="1"/>
  <c r="C125" i="2"/>
  <c r="E125" i="2" s="1"/>
  <c r="G125" i="2" s="1"/>
  <c r="I125" i="2" s="1"/>
  <c r="K125" i="2" s="1"/>
  <c r="M125" i="2" s="1"/>
  <c r="C124" i="2"/>
  <c r="E124" i="2" s="1"/>
  <c r="G124" i="2" s="1"/>
  <c r="I124" i="2" s="1"/>
  <c r="K124" i="2" s="1"/>
  <c r="M124" i="2" s="1"/>
  <c r="C123" i="2"/>
  <c r="E123" i="2" s="1"/>
  <c r="G123" i="2" s="1"/>
  <c r="I123" i="2" s="1"/>
  <c r="K123" i="2" s="1"/>
  <c r="M123" i="2" s="1"/>
  <c r="C122" i="2"/>
  <c r="E122" i="2"/>
  <c r="G122" i="2" s="1"/>
  <c r="I122" i="2" s="1"/>
  <c r="K122" i="2" s="1"/>
  <c r="M122" i="2" s="1"/>
  <c r="C121" i="2"/>
  <c r="E121" i="2" s="1"/>
  <c r="G121" i="2" s="1"/>
  <c r="I121" i="2" s="1"/>
  <c r="K121" i="2" s="1"/>
  <c r="M121" i="2" s="1"/>
  <c r="C120" i="2"/>
  <c r="E120" i="2"/>
  <c r="G120" i="2" s="1"/>
  <c r="I120" i="2" s="1"/>
  <c r="K120" i="2" s="1"/>
  <c r="M120" i="2" s="1"/>
  <c r="C119" i="2"/>
  <c r="E119" i="2" s="1"/>
  <c r="G119" i="2" s="1"/>
  <c r="I119" i="2" s="1"/>
  <c r="K119" i="2" s="1"/>
  <c r="M119" i="2" s="1"/>
  <c r="C118" i="2"/>
  <c r="E118" i="2" s="1"/>
  <c r="G118" i="2" s="1"/>
  <c r="I118" i="2" s="1"/>
  <c r="K118" i="2" s="1"/>
  <c r="M118" i="2" s="1"/>
  <c r="C117" i="2"/>
  <c r="E117" i="2" s="1"/>
  <c r="G117" i="2" s="1"/>
  <c r="I117" i="2" s="1"/>
  <c r="K117" i="2" s="1"/>
  <c r="M117" i="2" s="1"/>
  <c r="C116" i="2"/>
  <c r="E116" i="2" s="1"/>
  <c r="G116" i="2" s="1"/>
  <c r="I116" i="2" s="1"/>
  <c r="K116" i="2" s="1"/>
  <c r="M116" i="2" s="1"/>
  <c r="C115" i="2"/>
  <c r="E115" i="2" s="1"/>
  <c r="G115" i="2" s="1"/>
  <c r="I115" i="2" s="1"/>
  <c r="K115" i="2" s="1"/>
  <c r="M115" i="2" s="1"/>
  <c r="C114" i="2"/>
  <c r="E114" i="2" s="1"/>
  <c r="G114" i="2" s="1"/>
  <c r="I114" i="2" s="1"/>
  <c r="K114" i="2" s="1"/>
  <c r="M114" i="2" s="1"/>
  <c r="C113" i="2"/>
  <c r="E113" i="2" s="1"/>
  <c r="G113" i="2" s="1"/>
  <c r="I113" i="2" s="1"/>
  <c r="K113" i="2" s="1"/>
  <c r="M113" i="2" s="1"/>
  <c r="C112" i="2"/>
  <c r="E112" i="2" s="1"/>
  <c r="G112" i="2" s="1"/>
  <c r="I112" i="2" s="1"/>
  <c r="K112" i="2" s="1"/>
  <c r="M112" i="2" s="1"/>
  <c r="C111" i="2"/>
  <c r="E111" i="2" s="1"/>
  <c r="G111" i="2" s="1"/>
  <c r="I111" i="2" s="1"/>
  <c r="K111" i="2" s="1"/>
  <c r="M111" i="2" s="1"/>
  <c r="C110" i="2"/>
  <c r="E110" i="2" s="1"/>
  <c r="G110" i="2" s="1"/>
  <c r="I110" i="2" s="1"/>
  <c r="K110" i="2" s="1"/>
  <c r="M110" i="2" s="1"/>
  <c r="C109" i="2"/>
  <c r="E109" i="2" s="1"/>
  <c r="G109" i="2" s="1"/>
  <c r="I109" i="2" s="1"/>
  <c r="K109" i="2" s="1"/>
  <c r="M109" i="2" s="1"/>
  <c r="C108" i="2"/>
  <c r="E108" i="2" s="1"/>
  <c r="G108" i="2" s="1"/>
  <c r="I108" i="2" s="1"/>
  <c r="K108" i="2" s="1"/>
  <c r="M108" i="2" s="1"/>
  <c r="C107" i="2"/>
  <c r="E107" i="2" s="1"/>
  <c r="G107" i="2" s="1"/>
  <c r="I107" i="2" s="1"/>
  <c r="K107" i="2" s="1"/>
  <c r="M107" i="2" s="1"/>
  <c r="C106" i="2"/>
  <c r="E106" i="2" s="1"/>
  <c r="G106" i="2" s="1"/>
  <c r="I106" i="2" s="1"/>
  <c r="K106" i="2" s="1"/>
  <c r="M106" i="2" s="1"/>
  <c r="C105" i="2"/>
  <c r="E105" i="2" s="1"/>
  <c r="G105" i="2" s="1"/>
  <c r="I105" i="2" s="1"/>
  <c r="K105" i="2" s="1"/>
  <c r="M105" i="2" s="1"/>
  <c r="C104" i="2"/>
  <c r="E104" i="2" s="1"/>
  <c r="G104" i="2" s="1"/>
  <c r="I104" i="2" s="1"/>
  <c r="K104" i="2" s="1"/>
  <c r="M104" i="2" s="1"/>
  <c r="C103" i="2"/>
  <c r="E103" i="2" s="1"/>
  <c r="G103" i="2" s="1"/>
  <c r="I103" i="2" s="1"/>
  <c r="K103" i="2" s="1"/>
  <c r="M103" i="2" s="1"/>
  <c r="C102" i="2"/>
  <c r="E102" i="2" s="1"/>
  <c r="G102" i="2" s="1"/>
  <c r="I102" i="2" s="1"/>
  <c r="K102" i="2" s="1"/>
  <c r="M102" i="2" s="1"/>
  <c r="C101" i="2"/>
  <c r="E101" i="2" s="1"/>
  <c r="G101" i="2" s="1"/>
  <c r="I101" i="2" s="1"/>
  <c r="K101" i="2" s="1"/>
  <c r="M101" i="2" s="1"/>
  <c r="C100" i="2"/>
  <c r="E100" i="2" s="1"/>
  <c r="G100" i="2" s="1"/>
  <c r="I100" i="2" s="1"/>
  <c r="K100" i="2" s="1"/>
  <c r="M100" i="2" s="1"/>
  <c r="C99" i="2"/>
  <c r="E99" i="2" s="1"/>
  <c r="G99" i="2" s="1"/>
  <c r="I99" i="2" s="1"/>
  <c r="K99" i="2" s="1"/>
  <c r="M99" i="2" s="1"/>
  <c r="C98" i="2"/>
  <c r="E98" i="2"/>
  <c r="G98" i="2" s="1"/>
  <c r="I98" i="2" s="1"/>
  <c r="K98" i="2" s="1"/>
  <c r="M98" i="2" s="1"/>
  <c r="C97" i="2"/>
  <c r="E97" i="2" s="1"/>
  <c r="G97" i="2" s="1"/>
  <c r="I97" i="2" s="1"/>
  <c r="K97" i="2" s="1"/>
  <c r="M97" i="2" s="1"/>
  <c r="C96" i="2"/>
  <c r="E96" i="2" s="1"/>
  <c r="G96" i="2" s="1"/>
  <c r="I96" i="2" s="1"/>
  <c r="K96" i="2" s="1"/>
  <c r="M96" i="2" s="1"/>
  <c r="C95" i="2"/>
  <c r="E95" i="2"/>
  <c r="G95" i="2" s="1"/>
  <c r="I95" i="2" s="1"/>
  <c r="K95" i="2" s="1"/>
  <c r="M95" i="2" s="1"/>
  <c r="C94" i="2"/>
  <c r="E94" i="2"/>
  <c r="G94" i="2" s="1"/>
  <c r="I94" i="2" s="1"/>
  <c r="K94" i="2" s="1"/>
  <c r="M94" i="2" s="1"/>
  <c r="C93" i="2"/>
  <c r="E93" i="2" s="1"/>
  <c r="G93" i="2" s="1"/>
  <c r="I93" i="2" s="1"/>
  <c r="K93" i="2" s="1"/>
  <c r="M93" i="2" s="1"/>
  <c r="C92" i="2"/>
  <c r="E92" i="2" s="1"/>
  <c r="G92" i="2" s="1"/>
  <c r="I92" i="2" s="1"/>
  <c r="K92" i="2" s="1"/>
  <c r="M92" i="2" s="1"/>
  <c r="C91" i="2"/>
  <c r="E91" i="2"/>
  <c r="G91" i="2" s="1"/>
  <c r="I91" i="2" s="1"/>
  <c r="K91" i="2" s="1"/>
  <c r="M91" i="2" s="1"/>
  <c r="C90" i="2"/>
  <c r="E90" i="2" s="1"/>
  <c r="G90" i="2" s="1"/>
  <c r="I90" i="2" s="1"/>
  <c r="K90" i="2" s="1"/>
  <c r="M90" i="2" s="1"/>
  <c r="C89" i="2"/>
  <c r="E89" i="2" s="1"/>
  <c r="G89" i="2" s="1"/>
  <c r="I89" i="2" s="1"/>
  <c r="K89" i="2" s="1"/>
  <c r="M89" i="2" s="1"/>
  <c r="C88" i="2"/>
  <c r="E88" i="2"/>
  <c r="G88" i="2" s="1"/>
  <c r="I88" i="2" s="1"/>
  <c r="K88" i="2" s="1"/>
  <c r="M88" i="2" s="1"/>
  <c r="C87" i="2"/>
  <c r="E87" i="2" s="1"/>
  <c r="G87" i="2" s="1"/>
  <c r="I87" i="2" s="1"/>
  <c r="K87" i="2" s="1"/>
  <c r="M87" i="2" s="1"/>
  <c r="C86" i="2"/>
  <c r="E86" i="2" s="1"/>
  <c r="G86" i="2" s="1"/>
  <c r="I86" i="2" s="1"/>
  <c r="K86" i="2" s="1"/>
  <c r="M86" i="2" s="1"/>
  <c r="C85" i="2"/>
  <c r="E85" i="2" s="1"/>
  <c r="G85" i="2" s="1"/>
  <c r="I85" i="2" s="1"/>
  <c r="K85" i="2" s="1"/>
  <c r="M85" i="2" s="1"/>
  <c r="C84" i="2"/>
  <c r="E84" i="2" s="1"/>
  <c r="G84" i="2" s="1"/>
  <c r="I84" i="2" s="1"/>
  <c r="K84" i="2" s="1"/>
  <c r="M84" i="2" s="1"/>
  <c r="C83" i="2"/>
  <c r="E83" i="2" s="1"/>
  <c r="G83" i="2" s="1"/>
  <c r="I83" i="2" s="1"/>
  <c r="K83" i="2" s="1"/>
  <c r="M83" i="2" s="1"/>
  <c r="C82" i="2"/>
  <c r="E82" i="2" s="1"/>
  <c r="G82" i="2" s="1"/>
  <c r="I82" i="2" s="1"/>
  <c r="K82" i="2" s="1"/>
  <c r="M82" i="2" s="1"/>
  <c r="C81" i="2"/>
  <c r="E81" i="2" s="1"/>
  <c r="G81" i="2" s="1"/>
  <c r="I81" i="2" s="1"/>
  <c r="K81" i="2" s="1"/>
  <c r="M81" i="2" s="1"/>
  <c r="C80" i="2"/>
  <c r="E80" i="2" s="1"/>
  <c r="G80" i="2" s="1"/>
  <c r="I80" i="2" s="1"/>
  <c r="K80" i="2" s="1"/>
  <c r="M80" i="2" s="1"/>
  <c r="C79" i="2"/>
  <c r="E79" i="2" s="1"/>
  <c r="G79" i="2" s="1"/>
  <c r="I79" i="2" s="1"/>
  <c r="K79" i="2" s="1"/>
  <c r="M79" i="2" s="1"/>
  <c r="C78" i="2"/>
  <c r="E78" i="2" s="1"/>
  <c r="G78" i="2" s="1"/>
  <c r="I78" i="2" s="1"/>
  <c r="K78" i="2" s="1"/>
  <c r="M78" i="2" s="1"/>
  <c r="C77" i="2"/>
  <c r="E77" i="2" s="1"/>
  <c r="G77" i="2" s="1"/>
  <c r="I77" i="2" s="1"/>
  <c r="K77" i="2" s="1"/>
  <c r="M77" i="2" s="1"/>
  <c r="C76" i="2"/>
  <c r="E76" i="2" s="1"/>
  <c r="G76" i="2" s="1"/>
  <c r="I76" i="2" s="1"/>
  <c r="K76" i="2" s="1"/>
  <c r="M76" i="2" s="1"/>
  <c r="C75" i="2"/>
  <c r="E75" i="2" s="1"/>
  <c r="G75" i="2" s="1"/>
  <c r="I75" i="2" s="1"/>
  <c r="K75" i="2" s="1"/>
  <c r="M75" i="2" s="1"/>
  <c r="C74" i="2"/>
  <c r="E74" i="2" s="1"/>
  <c r="G74" i="2" s="1"/>
  <c r="I74" i="2" s="1"/>
  <c r="K74" i="2" s="1"/>
  <c r="M74" i="2" s="1"/>
  <c r="C73" i="2"/>
  <c r="E73" i="2" s="1"/>
  <c r="G73" i="2" s="1"/>
  <c r="I73" i="2" s="1"/>
  <c r="K73" i="2" s="1"/>
  <c r="M73" i="2" s="1"/>
  <c r="C72" i="2"/>
  <c r="E72" i="2" s="1"/>
  <c r="G72" i="2" s="1"/>
  <c r="I72" i="2" s="1"/>
  <c r="K72" i="2" s="1"/>
  <c r="M72" i="2" s="1"/>
  <c r="C71" i="2"/>
  <c r="E71" i="2" s="1"/>
  <c r="G71" i="2" s="1"/>
  <c r="I71" i="2" s="1"/>
  <c r="K71" i="2" s="1"/>
  <c r="M71" i="2" s="1"/>
  <c r="C70" i="2"/>
  <c r="E70" i="2" s="1"/>
  <c r="G70" i="2" s="1"/>
  <c r="I70" i="2" s="1"/>
  <c r="K70" i="2" s="1"/>
  <c r="M70" i="2" s="1"/>
  <c r="C69" i="2"/>
  <c r="E69" i="2" s="1"/>
  <c r="G69" i="2" s="1"/>
  <c r="I69" i="2" s="1"/>
  <c r="K69" i="2" s="1"/>
  <c r="M69" i="2" s="1"/>
  <c r="C68" i="2"/>
  <c r="E68" i="2" s="1"/>
  <c r="G68" i="2" s="1"/>
  <c r="I68" i="2" s="1"/>
  <c r="K68" i="2" s="1"/>
  <c r="M68" i="2" s="1"/>
  <c r="C67" i="2"/>
  <c r="E67" i="2" s="1"/>
  <c r="G67" i="2" s="1"/>
  <c r="I67" i="2" s="1"/>
  <c r="K67" i="2" s="1"/>
  <c r="M67" i="2" s="1"/>
  <c r="C66" i="2"/>
  <c r="E66" i="2" s="1"/>
  <c r="G66" i="2" s="1"/>
  <c r="I66" i="2" s="1"/>
  <c r="K66" i="2" s="1"/>
  <c r="M66" i="2" s="1"/>
  <c r="C65" i="2"/>
  <c r="E65" i="2" s="1"/>
  <c r="G65" i="2" s="1"/>
  <c r="I65" i="2" s="1"/>
  <c r="K65" i="2" s="1"/>
  <c r="M65" i="2" s="1"/>
  <c r="C64" i="2"/>
  <c r="E64" i="2" s="1"/>
  <c r="G64" i="2" s="1"/>
  <c r="I64" i="2" s="1"/>
  <c r="K64" i="2" s="1"/>
  <c r="M64" i="2" s="1"/>
  <c r="C63" i="2"/>
  <c r="E63" i="2"/>
  <c r="G63" i="2" s="1"/>
  <c r="I63" i="2" s="1"/>
  <c r="K63" i="2" s="1"/>
  <c r="M63" i="2" s="1"/>
  <c r="C62" i="2"/>
  <c r="E62" i="2" s="1"/>
  <c r="G62" i="2" s="1"/>
  <c r="I62" i="2" s="1"/>
  <c r="K62" i="2" s="1"/>
  <c r="M62" i="2" s="1"/>
  <c r="C61" i="2"/>
  <c r="E61" i="2" s="1"/>
  <c r="G61" i="2" s="1"/>
  <c r="I61" i="2" s="1"/>
  <c r="K61" i="2" s="1"/>
  <c r="M61" i="2" s="1"/>
  <c r="C60" i="2"/>
  <c r="E60" i="2" s="1"/>
  <c r="G60" i="2" s="1"/>
  <c r="I60" i="2" s="1"/>
  <c r="K60" i="2" s="1"/>
  <c r="M60" i="2" s="1"/>
  <c r="C59" i="2"/>
  <c r="E59" i="2" s="1"/>
  <c r="G59" i="2" s="1"/>
  <c r="I59" i="2" s="1"/>
  <c r="K59" i="2" s="1"/>
  <c r="M59" i="2" s="1"/>
  <c r="C58" i="2"/>
  <c r="E58" i="2"/>
  <c r="G58" i="2" s="1"/>
  <c r="I58" i="2" s="1"/>
  <c r="K58" i="2" s="1"/>
  <c r="M58" i="2" s="1"/>
  <c r="C57" i="2"/>
  <c r="E57" i="2" s="1"/>
  <c r="G57" i="2" s="1"/>
  <c r="I57" i="2" s="1"/>
  <c r="K57" i="2" s="1"/>
  <c r="M57" i="2" s="1"/>
  <c r="C56" i="2"/>
  <c r="E56" i="2" s="1"/>
  <c r="G56" i="2" s="1"/>
  <c r="I56" i="2" s="1"/>
  <c r="K56" i="2" s="1"/>
  <c r="M56" i="2" s="1"/>
  <c r="C55" i="2"/>
  <c r="E55" i="2" s="1"/>
  <c r="G55" i="2" s="1"/>
  <c r="I55" i="2" s="1"/>
  <c r="K55" i="2" s="1"/>
  <c r="M55" i="2" s="1"/>
  <c r="C54" i="2"/>
  <c r="E54" i="2" s="1"/>
  <c r="G54" i="2" s="1"/>
  <c r="I54" i="2" s="1"/>
  <c r="K54" i="2" s="1"/>
  <c r="M54" i="2" s="1"/>
  <c r="C53" i="2"/>
  <c r="E53" i="2" s="1"/>
  <c r="G53" i="2" s="1"/>
  <c r="I53" i="2" s="1"/>
  <c r="K53" i="2" s="1"/>
  <c r="M53" i="2" s="1"/>
  <c r="C52" i="2"/>
  <c r="E52" i="2" s="1"/>
  <c r="G52" i="2" s="1"/>
  <c r="I52" i="2" s="1"/>
  <c r="K52" i="2" s="1"/>
  <c r="M52" i="2" s="1"/>
  <c r="C51" i="2"/>
  <c r="E51" i="2" s="1"/>
  <c r="G51" i="2" s="1"/>
  <c r="I51" i="2" s="1"/>
  <c r="K51" i="2" s="1"/>
  <c r="M51" i="2" s="1"/>
  <c r="C50" i="2"/>
  <c r="E50" i="2" s="1"/>
  <c r="G50" i="2" s="1"/>
  <c r="I50" i="2" s="1"/>
  <c r="K50" i="2" s="1"/>
  <c r="M50" i="2" s="1"/>
  <c r="C49" i="2"/>
  <c r="E49" i="2" s="1"/>
  <c r="G49" i="2" s="1"/>
  <c r="I49" i="2" s="1"/>
  <c r="K49" i="2" s="1"/>
  <c r="M49" i="2" s="1"/>
  <c r="C48" i="2"/>
  <c r="E48" i="2" s="1"/>
  <c r="G48" i="2" s="1"/>
  <c r="I48" i="2" s="1"/>
  <c r="K48" i="2" s="1"/>
  <c r="M48" i="2" s="1"/>
  <c r="C47" i="2"/>
  <c r="E47" i="2" s="1"/>
  <c r="G47" i="2" s="1"/>
  <c r="I47" i="2" s="1"/>
  <c r="K47" i="2" s="1"/>
  <c r="M47" i="2" s="1"/>
  <c r="C46" i="2"/>
  <c r="E46" i="2" s="1"/>
  <c r="G46" i="2" s="1"/>
  <c r="I46" i="2" s="1"/>
  <c r="K46" i="2" s="1"/>
  <c r="M46" i="2" s="1"/>
  <c r="C45" i="2"/>
  <c r="E45" i="2" s="1"/>
  <c r="G45" i="2" s="1"/>
  <c r="I45" i="2" s="1"/>
  <c r="K45" i="2" s="1"/>
  <c r="M45" i="2" s="1"/>
  <c r="C44" i="2"/>
  <c r="E44" i="2"/>
  <c r="G44" i="2" s="1"/>
  <c r="I44" i="2" s="1"/>
  <c r="K44" i="2" s="1"/>
  <c r="M44" i="2" s="1"/>
  <c r="C43" i="2"/>
  <c r="E43" i="2" s="1"/>
  <c r="G43" i="2" s="1"/>
  <c r="I43" i="2" s="1"/>
  <c r="K43" i="2" s="1"/>
  <c r="M43" i="2" s="1"/>
  <c r="C42" i="2"/>
  <c r="E42" i="2" s="1"/>
  <c r="G42" i="2" s="1"/>
  <c r="I42" i="2" s="1"/>
  <c r="K42" i="2" s="1"/>
  <c r="M42" i="2" s="1"/>
  <c r="C41" i="2"/>
  <c r="E41" i="2" s="1"/>
  <c r="G41" i="2" s="1"/>
  <c r="I41" i="2" s="1"/>
  <c r="K41" i="2" s="1"/>
  <c r="M41" i="2" s="1"/>
  <c r="C40" i="2"/>
  <c r="E40" i="2" s="1"/>
  <c r="G40" i="2" s="1"/>
  <c r="I40" i="2" s="1"/>
  <c r="K40" i="2" s="1"/>
  <c r="M40" i="2" s="1"/>
  <c r="C39" i="2"/>
  <c r="E39" i="2" s="1"/>
  <c r="G39" i="2" s="1"/>
  <c r="I39" i="2" s="1"/>
  <c r="K39" i="2" s="1"/>
  <c r="M39" i="2" s="1"/>
  <c r="C38" i="2"/>
  <c r="E38" i="2" s="1"/>
  <c r="G38" i="2" s="1"/>
  <c r="I38" i="2" s="1"/>
  <c r="K38" i="2" s="1"/>
  <c r="M38" i="2" s="1"/>
  <c r="C37" i="2"/>
  <c r="E37" i="2" s="1"/>
  <c r="G37" i="2" s="1"/>
  <c r="I37" i="2" s="1"/>
  <c r="K37" i="2" s="1"/>
  <c r="M37" i="2" s="1"/>
  <c r="C36" i="2"/>
  <c r="E36" i="2" s="1"/>
  <c r="G36" i="2" s="1"/>
  <c r="I36" i="2" s="1"/>
  <c r="K36" i="2" s="1"/>
  <c r="M36" i="2" s="1"/>
  <c r="C35" i="2"/>
  <c r="E35" i="2" s="1"/>
  <c r="G35" i="2" s="1"/>
  <c r="I35" i="2" s="1"/>
  <c r="K35" i="2" s="1"/>
  <c r="M35" i="2" s="1"/>
  <c r="C34" i="2"/>
  <c r="E34" i="2" s="1"/>
  <c r="G34" i="2" s="1"/>
  <c r="I34" i="2" s="1"/>
  <c r="K34" i="2" s="1"/>
  <c r="M34" i="2" s="1"/>
  <c r="C33" i="2"/>
  <c r="E33" i="2" s="1"/>
  <c r="G33" i="2" s="1"/>
  <c r="I33" i="2" s="1"/>
  <c r="K33" i="2" s="1"/>
  <c r="M33" i="2" s="1"/>
  <c r="C32" i="2"/>
  <c r="E32" i="2" s="1"/>
  <c r="G32" i="2" s="1"/>
  <c r="I32" i="2" s="1"/>
  <c r="K32" i="2" s="1"/>
  <c r="M32" i="2" s="1"/>
  <c r="C31" i="2"/>
  <c r="E31" i="2" s="1"/>
  <c r="G31" i="2" s="1"/>
  <c r="I31" i="2" s="1"/>
  <c r="K31" i="2" s="1"/>
  <c r="M31" i="2" s="1"/>
  <c r="C30" i="2"/>
  <c r="E30" i="2" s="1"/>
  <c r="G30" i="2" s="1"/>
  <c r="I30" i="2" s="1"/>
  <c r="K30" i="2" s="1"/>
  <c r="M30" i="2" s="1"/>
  <c r="C29" i="2"/>
  <c r="E29" i="2" s="1"/>
  <c r="G29" i="2" s="1"/>
  <c r="I29" i="2" s="1"/>
  <c r="K29" i="2" s="1"/>
  <c r="M29" i="2" s="1"/>
  <c r="C28" i="2"/>
  <c r="E28" i="2" s="1"/>
  <c r="G28" i="2" s="1"/>
  <c r="I28" i="2" s="1"/>
  <c r="K28" i="2" s="1"/>
  <c r="M28" i="2" s="1"/>
  <c r="C27" i="2"/>
  <c r="E27" i="2" s="1"/>
  <c r="G27" i="2" s="1"/>
  <c r="I27" i="2" s="1"/>
  <c r="K27" i="2" s="1"/>
  <c r="M27" i="2" s="1"/>
  <c r="C26" i="2"/>
  <c r="E26" i="2" s="1"/>
  <c r="G26" i="2" s="1"/>
  <c r="I26" i="2" s="1"/>
  <c r="K26" i="2" s="1"/>
  <c r="M26" i="2" s="1"/>
  <c r="C25" i="2"/>
  <c r="E25" i="2" s="1"/>
  <c r="G25" i="2" s="1"/>
  <c r="I25" i="2" s="1"/>
  <c r="K25" i="2" s="1"/>
  <c r="M25" i="2" s="1"/>
  <c r="C24" i="2"/>
  <c r="E24" i="2" s="1"/>
  <c r="G24" i="2" s="1"/>
  <c r="I24" i="2" s="1"/>
  <c r="K24" i="2" s="1"/>
  <c r="M24" i="2" s="1"/>
  <c r="C23" i="2"/>
  <c r="E23" i="2" s="1"/>
  <c r="G23" i="2" s="1"/>
  <c r="I23" i="2" s="1"/>
  <c r="K23" i="2" s="1"/>
  <c r="M23" i="2" s="1"/>
  <c r="C22" i="2"/>
  <c r="E22" i="2" s="1"/>
  <c r="G22" i="2" s="1"/>
  <c r="I22" i="2" s="1"/>
  <c r="K22" i="2" s="1"/>
  <c r="M22" i="2" s="1"/>
  <c r="C21" i="2"/>
  <c r="E21" i="2"/>
  <c r="G21" i="2" s="1"/>
  <c r="I21" i="2" s="1"/>
  <c r="K21" i="2" s="1"/>
  <c r="M21" i="2" s="1"/>
  <c r="C20" i="2"/>
  <c r="E20" i="2" s="1"/>
  <c r="G20" i="2" s="1"/>
  <c r="I20" i="2" s="1"/>
  <c r="K20" i="2" s="1"/>
  <c r="M20" i="2" s="1"/>
  <c r="C19" i="2"/>
  <c r="E19" i="2" s="1"/>
  <c r="G19" i="2" s="1"/>
  <c r="I19" i="2" s="1"/>
  <c r="K19" i="2" s="1"/>
  <c r="M19" i="2" s="1"/>
  <c r="C18" i="2"/>
  <c r="E18" i="2" s="1"/>
  <c r="G18" i="2" s="1"/>
  <c r="I18" i="2" s="1"/>
  <c r="K18" i="2" s="1"/>
  <c r="M18" i="2" s="1"/>
  <c r="C17" i="2"/>
  <c r="E17" i="2" s="1"/>
  <c r="G17" i="2" s="1"/>
  <c r="I17" i="2" s="1"/>
  <c r="K17" i="2" s="1"/>
  <c r="M17" i="2" s="1"/>
  <c r="C16" i="2"/>
  <c r="E16" i="2" s="1"/>
  <c r="G16" i="2" s="1"/>
  <c r="I16" i="2" s="1"/>
  <c r="K16" i="2" s="1"/>
  <c r="M16" i="2" s="1"/>
  <c r="C15" i="2"/>
  <c r="E15" i="2" s="1"/>
  <c r="G15" i="2" s="1"/>
  <c r="I15" i="2" s="1"/>
  <c r="K15" i="2" s="1"/>
  <c r="M15" i="2" s="1"/>
  <c r="C14" i="2"/>
  <c r="E14" i="2" s="1"/>
  <c r="G14" i="2" s="1"/>
  <c r="I14" i="2" s="1"/>
  <c r="K14" i="2" s="1"/>
  <c r="M14" i="2" s="1"/>
  <c r="C13" i="2"/>
  <c r="E13" i="2" s="1"/>
  <c r="G13" i="2" s="1"/>
  <c r="I13" i="2" s="1"/>
  <c r="K13" i="2" s="1"/>
  <c r="M13" i="2" s="1"/>
  <c r="C12" i="2"/>
  <c r="E12" i="2" s="1"/>
  <c r="G12" i="2" s="1"/>
  <c r="I12" i="2" s="1"/>
  <c r="K12" i="2" s="1"/>
  <c r="M12" i="2" s="1"/>
  <c r="C11" i="2"/>
  <c r="E11" i="2" s="1"/>
  <c r="G11" i="2" s="1"/>
  <c r="I11" i="2" s="1"/>
  <c r="K11" i="2" s="1"/>
  <c r="M11" i="2" s="1"/>
  <c r="C10" i="2"/>
  <c r="E10" i="2" s="1"/>
  <c r="G10" i="2" s="1"/>
  <c r="I10" i="2" s="1"/>
  <c r="K10" i="2" s="1"/>
  <c r="M10" i="2" s="1"/>
  <c r="C9" i="2"/>
  <c r="E9" i="2"/>
  <c r="G9" i="2" s="1"/>
  <c r="I9" i="2" s="1"/>
  <c r="K9" i="2" s="1"/>
  <c r="M9" i="2" s="1"/>
  <c r="C8" i="2"/>
  <c r="E8" i="2" s="1"/>
  <c r="G8" i="2" s="1"/>
  <c r="I8" i="2" s="1"/>
  <c r="K8" i="2" s="1"/>
  <c r="M8" i="2" s="1"/>
  <c r="C7" i="2"/>
  <c r="E7" i="2"/>
  <c r="G7" i="2" s="1"/>
  <c r="I7" i="2" s="1"/>
  <c r="K7" i="2" s="1"/>
  <c r="M7" i="2" s="1"/>
  <c r="C6" i="2"/>
  <c r="E6" i="2" s="1"/>
  <c r="G6" i="2" s="1"/>
  <c r="I6" i="2" s="1"/>
  <c r="K6" i="2" s="1"/>
  <c r="M6" i="2" s="1"/>
  <c r="C5" i="2"/>
  <c r="E5" i="2" s="1"/>
  <c r="G5" i="2" s="1"/>
  <c r="I5" i="2" s="1"/>
  <c r="K5" i="2" s="1"/>
  <c r="M5" i="2" s="1"/>
  <c r="C4" i="2"/>
  <c r="E4" i="2" s="1"/>
  <c r="G4" i="2" s="1"/>
  <c r="I4" i="2" s="1"/>
  <c r="K4" i="2" s="1"/>
  <c r="M4" i="2" s="1"/>
  <c r="C3" i="2"/>
  <c r="E3" i="2" s="1"/>
  <c r="G3" i="2" s="1"/>
  <c r="I3" i="2" s="1"/>
  <c r="K3" i="2" s="1"/>
  <c r="M3" i="2" s="1"/>
  <c r="C2" i="2"/>
  <c r="E2" i="2" s="1"/>
  <c r="G2" i="2" s="1"/>
  <c r="I2" i="2" l="1"/>
  <c r="K2" i="2" s="1"/>
  <c r="M2" i="2" s="1"/>
  <c r="P2" i="2" l="1"/>
  <c r="Q2" i="2"/>
  <c r="R2" i="2" l="1"/>
</calcChain>
</file>

<file path=xl/sharedStrings.xml><?xml version="1.0" encoding="utf-8"?>
<sst xmlns="http://schemas.openxmlformats.org/spreadsheetml/2006/main" count="274" uniqueCount="172">
  <si>
    <t>WHOLESALE</t>
  </si>
  <si>
    <t>TOT.QTY</t>
  </si>
  <si>
    <t>A</t>
  </si>
  <si>
    <t>TG</t>
  </si>
  <si>
    <t>CHECK</t>
  </si>
  <si>
    <t>2) SELEZIONARE COLONNA B E DAL MENU' DATA FARE REMOVE DUPLICATES</t>
  </si>
  <si>
    <t>NB NON CANCELLARE RIGHE O COLONNE SUL FOGLIO D'APPOGGIO</t>
  </si>
  <si>
    <t>1) SVUOTARE COLONNA B E RIEMPIRE COPIANDO A VALORI DA COLONNA Z DEL FOGLIO RTW</t>
  </si>
  <si>
    <t>3) CONTROLLARE CHE LA COLONNA C CHECKS SIA POPOLATA SOLO DA 1</t>
  </si>
  <si>
    <t>STYLE NUMBER</t>
  </si>
  <si>
    <t>39</t>
  </si>
  <si>
    <t>38</t>
  </si>
  <si>
    <t>RETAIL</t>
  </si>
  <si>
    <t>SNEAKERS</t>
  </si>
  <si>
    <t>SHOES-ITA</t>
  </si>
  <si>
    <t>35</t>
  </si>
  <si>
    <t>36</t>
  </si>
  <si>
    <t>37</t>
  </si>
  <si>
    <t>SHOES-UK</t>
  </si>
  <si>
    <t>B</t>
  </si>
  <si>
    <t>2</t>
  </si>
  <si>
    <t>3</t>
  </si>
  <si>
    <t>4</t>
  </si>
  <si>
    <t>5</t>
  </si>
  <si>
    <t>6</t>
  </si>
  <si>
    <t>SHOES-US</t>
  </si>
  <si>
    <t>C</t>
  </si>
  <si>
    <t>7</t>
  </si>
  <si>
    <t>8</t>
  </si>
  <si>
    <t>9</t>
  </si>
  <si>
    <t>E</t>
  </si>
  <si>
    <t>34-35</t>
  </si>
  <si>
    <t>35-36</t>
  </si>
  <si>
    <t>36-37</t>
  </si>
  <si>
    <t>37-38</t>
  </si>
  <si>
    <t>F</t>
  </si>
  <si>
    <t>39/41</t>
  </si>
  <si>
    <t>STAGIONE: SS24</t>
  </si>
  <si>
    <t>STAGIONE: FW24</t>
  </si>
  <si>
    <t>EVENTO: PRECOLLEZIONE UOMO</t>
  </si>
  <si>
    <t>EVENTO: PRECOLLEZIONE DONNA</t>
  </si>
  <si>
    <t>EVENTO: PRECOLLEZIONE UNISEX</t>
  </si>
  <si>
    <t>EVENTO: COLLEZIONE UOMO</t>
  </si>
  <si>
    <t>EVENTO: COLLEZIONE DONNA</t>
  </si>
  <si>
    <t>EVENTO: COLLEZIONE UNISEX</t>
  </si>
  <si>
    <t>EVENTO: SFILATA UOMO</t>
  </si>
  <si>
    <t>EVENTO: SFILATA DONNA</t>
  </si>
  <si>
    <t>EVENTO: SFILATA UNISEX</t>
  </si>
  <si>
    <t>EVENTO: CAPSULE UOMO</t>
  </si>
  <si>
    <t>EVENTO: CAPSULE DONNA</t>
  </si>
  <si>
    <t>GRUPPO</t>
  </si>
  <si>
    <t>SOTTOGRUPPO</t>
  </si>
  <si>
    <t>CATEGORIA</t>
  </si>
  <si>
    <t>CALZATURE DONNA</t>
  </si>
  <si>
    <t>CALZATURA</t>
  </si>
  <si>
    <t>DECOLLETTE</t>
  </si>
  <si>
    <t>ESPADRILLAS</t>
  </si>
  <si>
    <t>FLAT</t>
  </si>
  <si>
    <t>MOCASSINO</t>
  </si>
  <si>
    <t>SANDALS</t>
  </si>
  <si>
    <t>SCARPA</t>
  </si>
  <si>
    <t>SLIP ON</t>
  </si>
  <si>
    <t>SLIPPER</t>
  </si>
  <si>
    <t>STIVALI BOOTS</t>
  </si>
  <si>
    <t>STRINGATE</t>
  </si>
  <si>
    <t>WEDGE</t>
  </si>
  <si>
    <t>CO</t>
  </si>
  <si>
    <t>MB</t>
  </si>
  <si>
    <t>COLOR DESCRIPTION</t>
  </si>
  <si>
    <t>TOT.WHOLESALE</t>
  </si>
  <si>
    <t>CATEGORIA: ABBIGLIAMENTO</t>
  </si>
  <si>
    <t>CATEGORIA: ACCESSORI</t>
  </si>
  <si>
    <t>CATEGORIA: CALZATURE</t>
  </si>
  <si>
    <t>38-39</t>
  </si>
  <si>
    <t>39-40</t>
  </si>
  <si>
    <t>40-41</t>
  </si>
  <si>
    <t>41-42</t>
  </si>
  <si>
    <t>TX10</t>
  </si>
  <si>
    <t>TX09</t>
  </si>
  <si>
    <t>TX07</t>
  </si>
  <si>
    <t>42-43</t>
  </si>
  <si>
    <t>43-44</t>
  </si>
  <si>
    <t>44-45</t>
  </si>
  <si>
    <t>34/35 - 44/45 ITALIA</t>
  </si>
  <si>
    <t>TX13</t>
  </si>
  <si>
    <t>42/44</t>
  </si>
  <si>
    <t>35/38 - 42/44</t>
  </si>
  <si>
    <t>TX14</t>
  </si>
  <si>
    <t>EVENTO: CAPSULE UNISEX</t>
  </si>
  <si>
    <t>STAGIONE: SS25</t>
  </si>
  <si>
    <t>EVENTO: SOSTITUZIONE UOMO</t>
  </si>
  <si>
    <t>EVENTO: SOSTITUZIONE DONNA</t>
  </si>
  <si>
    <t>EVENTO: RIASSORTIMENTO UOMO</t>
  </si>
  <si>
    <t>EVENTO: RIASSORTIMENTO DONNA</t>
  </si>
  <si>
    <t>EVENTO: RIASSORTIMENTO UNISEX</t>
  </si>
  <si>
    <t>EVENTO: SOSTITUZIONE UNISEX</t>
  </si>
  <si>
    <t>UTRNWF</t>
  </si>
  <si>
    <t>BLACK WHITE</t>
  </si>
  <si>
    <t>WHITE</t>
  </si>
  <si>
    <t>UTRNWE</t>
  </si>
  <si>
    <t>WHITE MULTI</t>
  </si>
  <si>
    <t>BROWN</t>
  </si>
  <si>
    <t>BLUE</t>
  </si>
  <si>
    <t>GREY</t>
  </si>
  <si>
    <t>U9060LBC</t>
  </si>
  <si>
    <t>PINK</t>
  </si>
  <si>
    <t>U9060LBD</t>
  </si>
  <si>
    <t>BEIGE</t>
  </si>
  <si>
    <t>WHITE GREEN</t>
  </si>
  <si>
    <t>U9060GRY</t>
  </si>
  <si>
    <t>M1000EGY</t>
  </si>
  <si>
    <t>MULTI</t>
  </si>
  <si>
    <t>WHITE PINK</t>
  </si>
  <si>
    <t>M1000PSY</t>
  </si>
  <si>
    <t>M1000MEW</t>
  </si>
  <si>
    <t>WHITE GREY</t>
  </si>
  <si>
    <t>WHITE BEIGE</t>
  </si>
  <si>
    <t>GREY MULTI</t>
  </si>
  <si>
    <t>BLACK</t>
  </si>
  <si>
    <t>U1906RNE</t>
  </si>
  <si>
    <t>U1906RND</t>
  </si>
  <si>
    <t>YELLOW MULTI</t>
  </si>
  <si>
    <t>CT500GRN</t>
  </si>
  <si>
    <t>U2002RCA</t>
  </si>
  <si>
    <t>GREEN</t>
  </si>
  <si>
    <t>M2002RST</t>
  </si>
  <si>
    <t>U990GR4</t>
  </si>
  <si>
    <t>U990GR4 - Donna</t>
  </si>
  <si>
    <t>U997GY</t>
  </si>
  <si>
    <t>U997BK</t>
  </si>
  <si>
    <t>U997NV</t>
  </si>
  <si>
    <t>UADWBRN</t>
  </si>
  <si>
    <t>UADWWHI</t>
  </si>
  <si>
    <t>UADWTRB</t>
  </si>
  <si>
    <t>U991KK2</t>
  </si>
  <si>
    <t>U991BE2</t>
  </si>
  <si>
    <t>U991BP2</t>
  </si>
  <si>
    <t>U991DL2</t>
  </si>
  <si>
    <t>U991NV2</t>
  </si>
  <si>
    <t>U475BA</t>
  </si>
  <si>
    <t>U475GA</t>
  </si>
  <si>
    <t>U475FC</t>
  </si>
  <si>
    <t>U475FB</t>
  </si>
  <si>
    <t>U475FA</t>
  </si>
  <si>
    <t>U1906WFA</t>
  </si>
  <si>
    <t>U475HA</t>
  </si>
  <si>
    <t>U475HB</t>
  </si>
  <si>
    <t>U475PB</t>
  </si>
  <si>
    <t>U475PD</t>
  </si>
  <si>
    <t>U2010AGY</t>
  </si>
  <si>
    <t>U2010ANV</t>
  </si>
  <si>
    <t>NAVY</t>
  </si>
  <si>
    <t>LIGHT BROWN</t>
  </si>
  <si>
    <t>LIGHT BLUE</t>
  </si>
  <si>
    <t>LITHT BLUE</t>
  </si>
  <si>
    <t>RED</t>
  </si>
  <si>
    <t>WHITE LIGHT BLUE</t>
  </si>
  <si>
    <t>WHITE NAVY</t>
  </si>
  <si>
    <t>U740ST2</t>
  </si>
  <si>
    <t>U740IN2</t>
  </si>
  <si>
    <t>U740NC2</t>
  </si>
  <si>
    <t>U740GS2</t>
  </si>
  <si>
    <t>CT500AA</t>
  </si>
  <si>
    <t>MR530AA</t>
  </si>
  <si>
    <t>WS327DBA</t>
  </si>
  <si>
    <t>WS327FTA</t>
  </si>
  <si>
    <t>U9060LBB</t>
  </si>
  <si>
    <t>U471AA</t>
  </si>
  <si>
    <t>U471AM</t>
  </si>
  <si>
    <t>U1906RNY</t>
  </si>
  <si>
    <t>U740LN1</t>
  </si>
  <si>
    <t>WHITE/L. GREY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</si>
</sst>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* #,##0.00\ [$€-410]_-;\-* #,##0.00\ [$€-410]_-;_-* &quot;-&quot;??\ [$€-410]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4" fillId="2" borderId="0" xfId="0" applyFont="1" applyFill="1"/>
    <xf numFmtId="0" fontId="3" fillId="0" borderId="0" xfId="0" applyFont="1"/>
    <xf numFmtId="43" fontId="2" fillId="0" borderId="0" xfId="1" applyNumberFormat="1" applyFont="1"/>
    <xf numFmtId="0" fontId="5" fillId="0" borderId="0" xfId="0" applyFont="1"/>
    <xf numFmtId="0" fontId="5" fillId="0" borderId="1" xfId="0" applyFont="1" applyBorder="1" applyAlignment="1">
      <alignment horizontal="left" vertical="center"/>
    </xf>
    <xf numFmtId="165" fontId="5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165" fontId="5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5" borderId="3" xfId="0" applyFill="1" applyBorder="1"/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7" fillId="3" borderId="0" xfId="0" applyFont="1" applyFill="1" applyAlignment="1">
      <alignment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vertical="center"/>
    </xf>
    <xf numFmtId="0" fontId="7" fillId="4" borderId="5" xfId="0" applyFont="1" applyFill="1" applyBorder="1"/>
    <xf numFmtId="0" fontId="7" fillId="4" borderId="3" xfId="0" applyFont="1" applyFill="1" applyBorder="1"/>
    <xf numFmtId="166" fontId="7" fillId="0" borderId="3" xfId="0" applyNumberFormat="1" applyFont="1" applyBorder="1" applyAlignment="1">
      <alignment horizontal="center" vertical="center"/>
    </xf>
    <xf numFmtId="166" fontId="7" fillId="3" borderId="3" xfId="0" applyNumberFormat="1" applyFont="1" applyFill="1" applyBorder="1" applyAlignment="1">
      <alignment horizontal="center" vertical="center"/>
    </xf>
    <xf numFmtId="166" fontId="0" fillId="4" borderId="3" xfId="0" applyNumberForma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166" fontId="7" fillId="0" borderId="0" xfId="0" applyNumberFormat="1" applyFont="1" applyAlignment="1">
      <alignment vertical="center"/>
    </xf>
    <xf numFmtId="166" fontId="7" fillId="3" borderId="0" xfId="0" applyNumberFormat="1" applyFont="1" applyFill="1" applyAlignment="1">
      <alignment vertical="center"/>
    </xf>
    <xf numFmtId="166" fontId="7" fillId="4" borderId="3" xfId="0" applyNumberFormat="1" applyFont="1" applyFill="1" applyBorder="1"/>
    <xf numFmtId="166" fontId="7" fillId="0" borderId="0" xfId="0" applyNumberFormat="1" applyFont="1"/>
    <xf numFmtId="166" fontId="7" fillId="0" borderId="3" xfId="0" applyNumberFormat="1" applyFont="1" applyBorder="1" applyAlignment="1">
      <alignment vertical="center"/>
    </xf>
    <xf numFmtId="166" fontId="0" fillId="4" borderId="3" xfId="0" applyNumberFormat="1" applyFill="1" applyBorder="1"/>
    <xf numFmtId="166" fontId="0" fillId="0" borderId="0" xfId="0" applyNumberFormat="1"/>
  </cellXfs>
  <cellStyles count="5">
    <cellStyle name="Comma" xfId="1" builtinId="3"/>
    <cellStyle name="Normal" xfId="0" builtinId="0"/>
    <cellStyle name="Normal 4" xfId="2"/>
    <cellStyle name="Normal 57" xfId="3"/>
    <cellStyle name="Normale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2124075</xdr:colOff>
      <xdr:row>2</xdr:row>
      <xdr:rowOff>161925</xdr:rowOff>
    </xdr:from>
    <xdr:to>
      <xdr:col>0</xdr:col>
      <xdr:colOff>3158797</xdr:colOff>
      <xdr:row>7</xdr:row>
      <xdr:rowOff>114300</xdr:rowOff>
    </xdr:to>
    <xdr:sp macro="" textlink="">
      <xdr:nvSpPr>
        <xdr:cNvPr id="2" name="Down Arrow 4">
          <a:extLst>
            <a:ext uri="{FF2B5EF4-FFF2-40B4-BE49-F238E27FC236}">
              <a16:creationId xmlns:a16="http://schemas.microsoft.com/office/drawing/2014/main" xmlns="" id="{DF3AA503-770E-47E9-8921-C0C635098AAE}"/>
            </a:ext>
          </a:extLst>
        </xdr:cNvPr>
        <xdr:cNvSpPr/>
      </xdr:nvSpPr>
      <xdr:spPr>
        <a:xfrm>
          <a:off x="2124075" y="542925"/>
          <a:ext cx="1047750" cy="904875"/>
        </a:xfrm>
        <a:prstGeom prst="downArrow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0</xdr:col>
      <xdr:colOff>2124075</xdr:colOff>
      <xdr:row>10</xdr:row>
      <xdr:rowOff>104775</xdr:rowOff>
    </xdr:from>
    <xdr:to>
      <xdr:col>0</xdr:col>
      <xdr:colOff>3158797</xdr:colOff>
      <xdr:row>15</xdr:row>
      <xdr:rowOff>57150</xdr:rowOff>
    </xdr:to>
    <xdr:sp macro="" textlink="">
      <xdr:nvSpPr>
        <xdr:cNvPr id="3" name="Down Arrow 5">
          <a:extLst>
            <a:ext uri="{FF2B5EF4-FFF2-40B4-BE49-F238E27FC236}">
              <a16:creationId xmlns:a16="http://schemas.microsoft.com/office/drawing/2014/main" xmlns="" id="{64CA62CC-D919-417A-BC80-68505B65EF5F}"/>
            </a:ext>
          </a:extLst>
        </xdr:cNvPr>
        <xdr:cNvSpPr/>
      </xdr:nvSpPr>
      <xdr:spPr>
        <a:xfrm>
          <a:off x="2124075" y="2009775"/>
          <a:ext cx="1047750" cy="904875"/>
        </a:xfrm>
        <a:prstGeom prst="downArrow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</xdr:wsDr>
</file>

<file path=xl/tables/table1.xml><?xml version="1.0" encoding="utf-8"?>
<table xmlns="http://schemas.openxmlformats.org/spreadsheetml/2006/main" id="1" name="Tabella1" displayName="Tabella1" ref="AH2:AJ14" totalsRowShown="0">
  <autoFilter ref="AH2:AJ14"/>
  <sortState ref="AH3:AJ14">
    <sortCondition ref="AJ1:AJ13"/>
  </sortState>
  <tableColumns count="3">
    <tableColumn id="1" name="GRUPPO"/>
    <tableColumn id="2" name="SOTTOGRUPPO"/>
    <tableColumn id="3" name="CATEGORI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00"/>
  <sheetViews>
    <sheetView showGridLines="0" workbookViewId="0">
      <selection activeCell="A3" sqref="A3"/>
    </sheetView>
  </sheetViews>
  <sheetFormatPr defaultColWidth="8.85546875" defaultRowHeight="15" x14ac:dyDescent="0.25"/>
  <cols>
    <col min="1" max="1" width="86.140625" customWidth="1"/>
    <col min="2" max="2" width="17.85546875" style="1" customWidth="1"/>
    <col min="3" max="3" width="9.140625" style="2" customWidth="1"/>
    <col min="13" max="15" width="9.140625" style="3" customWidth="1"/>
  </cols>
  <sheetData>
    <row r="1" spans="1:18" x14ac:dyDescent="0.25">
      <c r="C1" s="2" t="s">
        <v>4</v>
      </c>
    </row>
    <row r="2" spans="1:18" x14ac:dyDescent="0.25">
      <c r="A2" s="4" t="s">
        <v>7</v>
      </c>
      <c r="C2" s="2" t="str">
        <f>IF(B2="","",IF(B1=B2,0,1))</f>
        <v/>
      </c>
      <c r="D2" t="str">
        <f>IF(B2="","",SUMIF(#REF!,$B2,#REF!))</f>
        <v/>
      </c>
      <c r="E2" t="str">
        <f>IF(C2="","",SUMIF(#REF!,$B2,#REF!))</f>
        <v/>
      </c>
      <c r="F2" t="str">
        <f>IF(D2="","",SUMIF(#REF!,$B2,#REF!))</f>
        <v/>
      </c>
      <c r="G2" t="str">
        <f>IF(E2="","",SUMIF(#REF!,$B2,#REF!))</f>
        <v/>
      </c>
      <c r="H2" t="str">
        <f>IF(F2="","",SUMIF(#REF!,$B2,#REF!))</f>
        <v/>
      </c>
      <c r="I2" t="str">
        <f>IF(G2="","",SUMIF(#REF!,$B2,#REF!))</f>
        <v/>
      </c>
      <c r="J2" t="str">
        <f>IF(H2="","",SUMIF(#REF!,$B2,#REF!))</f>
        <v/>
      </c>
      <c r="K2" t="str">
        <f>IF(I2="","",SUMIF(#REF!,$B2,#REF!))</f>
        <v/>
      </c>
      <c r="L2" t="str">
        <f>IF(J2="","",SUMIF(#REF!,$B2,#REF!))</f>
        <v/>
      </c>
      <c r="M2" t="str">
        <f>IF(K2="","",SUMIF(#REF!,$B2,#REF!))</f>
        <v/>
      </c>
      <c r="N2" t="str">
        <f>IF(L2="","",SUMIF(#REF!,$B2,#REF!))</f>
        <v/>
      </c>
      <c r="O2" t="str">
        <f>IF(B2="","",IFERROR(SUM(D2:M2)/COUNTIF(D2:M2,"&gt;0"),0))</f>
        <v/>
      </c>
      <c r="P2">
        <f>COUNTIF($D:$M,"&gt;0")</f>
        <v>0</v>
      </c>
      <c r="Q2">
        <f>SUM($D:$M)</f>
        <v>0</v>
      </c>
      <c r="R2" t="str">
        <f>IFERROR(Q2/P2,"")</f>
        <v/>
      </c>
    </row>
    <row r="3" spans="1:18" x14ac:dyDescent="0.25">
      <c r="C3" s="2" t="str">
        <f t="shared" ref="C3:C66" si="0">IF(B3="","",IF(B2=B3,0,1))</f>
        <v/>
      </c>
      <c r="D3" t="str">
        <f>IF(B3="","",SUMIF(#REF!,$B3,#REF!))</f>
        <v/>
      </c>
      <c r="E3" t="str">
        <f>IF(C3="","",SUMIF(#REF!,$B3,#REF!))</f>
        <v/>
      </c>
      <c r="F3" t="str">
        <f>IF(D3="","",SUMIF(#REF!,$B3,#REF!))</f>
        <v/>
      </c>
      <c r="G3" t="str">
        <f>IF(E3="","",SUMIF(#REF!,$B3,#REF!))</f>
        <v/>
      </c>
      <c r="H3" t="str">
        <f>IF(F3="","",SUMIF(#REF!,$B3,#REF!))</f>
        <v/>
      </c>
      <c r="I3" t="str">
        <f>IF(G3="","",SUMIF(#REF!,$B3,#REF!))</f>
        <v/>
      </c>
      <c r="J3" t="str">
        <f>IF(H3="","",SUMIF(#REF!,$B3,#REF!))</f>
        <v/>
      </c>
      <c r="K3" t="str">
        <f>IF(I3="","",SUMIF(#REF!,$B3,#REF!))</f>
        <v/>
      </c>
      <c r="L3" t="str">
        <f>IF(J3="","",SUMIF(#REF!,$B3,#REF!))</f>
        <v/>
      </c>
      <c r="M3" t="str">
        <f>IF(K3="","",SUMIF(#REF!,$B3,#REF!))</f>
        <v/>
      </c>
      <c r="N3" t="str">
        <f>IF(L3="","",SUMIF(#REF!,$B3,#REF!))</f>
        <v/>
      </c>
      <c r="O3" t="str">
        <f t="shared" ref="O3:O66" si="1">IF(B3="","",IFERROR(SUM(D3:M3)/COUNTIF(D3:M3,"&gt;0"),0))</f>
        <v/>
      </c>
    </row>
    <row r="4" spans="1:18" x14ac:dyDescent="0.25">
      <c r="C4" s="2" t="str">
        <f t="shared" si="0"/>
        <v/>
      </c>
      <c r="D4" t="str">
        <f>IF(B4="","",SUMIF(#REF!,$B4,#REF!))</f>
        <v/>
      </c>
      <c r="E4" t="str">
        <f>IF(C4="","",SUMIF(#REF!,$B4,#REF!))</f>
        <v/>
      </c>
      <c r="F4" t="str">
        <f>IF(D4="","",SUMIF(#REF!,$B4,#REF!))</f>
        <v/>
      </c>
      <c r="G4" t="str">
        <f>IF(E4="","",SUMIF(#REF!,$B4,#REF!))</f>
        <v/>
      </c>
      <c r="H4" t="str">
        <f>IF(F4="","",SUMIF(#REF!,$B4,#REF!))</f>
        <v/>
      </c>
      <c r="I4" t="str">
        <f>IF(G4="","",SUMIF(#REF!,$B4,#REF!))</f>
        <v/>
      </c>
      <c r="J4" t="str">
        <f>IF(H4="","",SUMIF(#REF!,$B4,#REF!))</f>
        <v/>
      </c>
      <c r="K4" t="str">
        <f>IF(I4="","",SUMIF(#REF!,$B4,#REF!))</f>
        <v/>
      </c>
      <c r="L4" t="str">
        <f>IF(J4="","",SUMIF(#REF!,$B4,#REF!))</f>
        <v/>
      </c>
      <c r="M4" t="str">
        <f>IF(K4="","",SUMIF(#REF!,$B4,#REF!))</f>
        <v/>
      </c>
      <c r="N4" t="str">
        <f>IF(L4="","",SUMIF(#REF!,$B4,#REF!))</f>
        <v/>
      </c>
      <c r="O4" t="str">
        <f t="shared" si="1"/>
        <v/>
      </c>
    </row>
    <row r="5" spans="1:18" x14ac:dyDescent="0.25">
      <c r="C5" s="2" t="str">
        <f t="shared" si="0"/>
        <v/>
      </c>
      <c r="D5" t="str">
        <f>IF(B5="","",SUMIF(#REF!,$B5,#REF!))</f>
        <v/>
      </c>
      <c r="E5" t="str">
        <f>IF(C5="","",SUMIF(#REF!,$B5,#REF!))</f>
        <v/>
      </c>
      <c r="F5" t="str">
        <f>IF(D5="","",SUMIF(#REF!,$B5,#REF!))</f>
        <v/>
      </c>
      <c r="G5" t="str">
        <f>IF(E5="","",SUMIF(#REF!,$B5,#REF!))</f>
        <v/>
      </c>
      <c r="H5" t="str">
        <f>IF(F5="","",SUMIF(#REF!,$B5,#REF!))</f>
        <v/>
      </c>
      <c r="I5" t="str">
        <f>IF(G5="","",SUMIF(#REF!,$B5,#REF!))</f>
        <v/>
      </c>
      <c r="J5" t="str">
        <f>IF(H5="","",SUMIF(#REF!,$B5,#REF!))</f>
        <v/>
      </c>
      <c r="K5" t="str">
        <f>IF(I5="","",SUMIF(#REF!,$B5,#REF!))</f>
        <v/>
      </c>
      <c r="L5" t="str">
        <f>IF(J5="","",SUMIF(#REF!,$B5,#REF!))</f>
        <v/>
      </c>
      <c r="M5" t="str">
        <f>IF(K5="","",SUMIF(#REF!,$B5,#REF!))</f>
        <v/>
      </c>
      <c r="N5" t="str">
        <f>IF(L5="","",SUMIF(#REF!,$B5,#REF!))</f>
        <v/>
      </c>
      <c r="O5" t="str">
        <f t="shared" si="1"/>
        <v/>
      </c>
    </row>
    <row r="6" spans="1:18" x14ac:dyDescent="0.25">
      <c r="C6" s="2" t="str">
        <f t="shared" si="0"/>
        <v/>
      </c>
      <c r="D6" t="str">
        <f>IF(B6="","",SUMIF(#REF!,$B6,#REF!))</f>
        <v/>
      </c>
      <c r="E6" t="str">
        <f>IF(C6="","",SUMIF(#REF!,$B6,#REF!))</f>
        <v/>
      </c>
      <c r="F6" t="str">
        <f>IF(D6="","",SUMIF(#REF!,$B6,#REF!))</f>
        <v/>
      </c>
      <c r="G6" t="str">
        <f>IF(E6="","",SUMIF(#REF!,$B6,#REF!))</f>
        <v/>
      </c>
      <c r="H6" t="str">
        <f>IF(F6="","",SUMIF(#REF!,$B6,#REF!))</f>
        <v/>
      </c>
      <c r="I6" t="str">
        <f>IF(G6="","",SUMIF(#REF!,$B6,#REF!))</f>
        <v/>
      </c>
      <c r="J6" t="str">
        <f>IF(H6="","",SUMIF(#REF!,$B6,#REF!))</f>
        <v/>
      </c>
      <c r="K6" t="str">
        <f>IF(I6="","",SUMIF(#REF!,$B6,#REF!))</f>
        <v/>
      </c>
      <c r="L6" t="str">
        <f>IF(J6="","",SUMIF(#REF!,$B6,#REF!))</f>
        <v/>
      </c>
      <c r="M6" t="str">
        <f>IF(K6="","",SUMIF(#REF!,$B6,#REF!))</f>
        <v/>
      </c>
      <c r="N6" t="str">
        <f>IF(L6="","",SUMIF(#REF!,$B6,#REF!))</f>
        <v/>
      </c>
      <c r="O6" t="str">
        <f t="shared" si="1"/>
        <v/>
      </c>
    </row>
    <row r="7" spans="1:18" x14ac:dyDescent="0.25">
      <c r="C7" s="2" t="str">
        <f t="shared" si="0"/>
        <v/>
      </c>
      <c r="D7" t="str">
        <f>IF(B7="","",SUMIF(#REF!,$B7,#REF!))</f>
        <v/>
      </c>
      <c r="E7" t="str">
        <f>IF(C7="","",SUMIF(#REF!,$B7,#REF!))</f>
        <v/>
      </c>
      <c r="F7" t="str">
        <f>IF(D7="","",SUMIF(#REF!,$B7,#REF!))</f>
        <v/>
      </c>
      <c r="G7" t="str">
        <f>IF(E7="","",SUMIF(#REF!,$B7,#REF!))</f>
        <v/>
      </c>
      <c r="H7" t="str">
        <f>IF(F7="","",SUMIF(#REF!,$B7,#REF!))</f>
        <v/>
      </c>
      <c r="I7" t="str">
        <f>IF(G7="","",SUMIF(#REF!,$B7,#REF!))</f>
        <v/>
      </c>
      <c r="J7" t="str">
        <f>IF(H7="","",SUMIF(#REF!,$B7,#REF!))</f>
        <v/>
      </c>
      <c r="K7" t="str">
        <f>IF(I7="","",SUMIF(#REF!,$B7,#REF!))</f>
        <v/>
      </c>
      <c r="L7" t="str">
        <f>IF(J7="","",SUMIF(#REF!,$B7,#REF!))</f>
        <v/>
      </c>
      <c r="M7" t="str">
        <f>IF(K7="","",SUMIF(#REF!,$B7,#REF!))</f>
        <v/>
      </c>
      <c r="N7" t="str">
        <f>IF(L7="","",SUMIF(#REF!,$B7,#REF!))</f>
        <v/>
      </c>
      <c r="O7" t="str">
        <f t="shared" si="1"/>
        <v/>
      </c>
    </row>
    <row r="8" spans="1:18" x14ac:dyDescent="0.25">
      <c r="C8" s="2" t="str">
        <f t="shared" si="0"/>
        <v/>
      </c>
      <c r="D8" t="str">
        <f>IF(B8="","",SUMIF(#REF!,$B8,#REF!))</f>
        <v/>
      </c>
      <c r="E8" t="str">
        <f>IF(C8="","",SUMIF(#REF!,$B8,#REF!))</f>
        <v/>
      </c>
      <c r="F8" t="str">
        <f>IF(D8="","",SUMIF(#REF!,$B8,#REF!))</f>
        <v/>
      </c>
      <c r="G8" t="str">
        <f>IF(E8="","",SUMIF(#REF!,$B8,#REF!))</f>
        <v/>
      </c>
      <c r="H8" t="str">
        <f>IF(F8="","",SUMIF(#REF!,$B8,#REF!))</f>
        <v/>
      </c>
      <c r="I8" t="str">
        <f>IF(G8="","",SUMIF(#REF!,$B8,#REF!))</f>
        <v/>
      </c>
      <c r="J8" t="str">
        <f>IF(H8="","",SUMIF(#REF!,$B8,#REF!))</f>
        <v/>
      </c>
      <c r="K8" t="str">
        <f>IF(I8="","",SUMIF(#REF!,$B8,#REF!))</f>
        <v/>
      </c>
      <c r="L8" t="str">
        <f>IF(J8="","",SUMIF(#REF!,$B8,#REF!))</f>
        <v/>
      </c>
      <c r="M8" t="str">
        <f>IF(K8="","",SUMIF(#REF!,$B8,#REF!))</f>
        <v/>
      </c>
      <c r="N8" t="str">
        <f>IF(L8="","",SUMIF(#REF!,$B8,#REF!))</f>
        <v/>
      </c>
      <c r="O8" t="str">
        <f t="shared" si="1"/>
        <v/>
      </c>
    </row>
    <row r="9" spans="1:18" x14ac:dyDescent="0.25">
      <c r="A9" s="4" t="s">
        <v>5</v>
      </c>
      <c r="C9" s="2" t="str">
        <f t="shared" si="0"/>
        <v/>
      </c>
      <c r="D9" t="str">
        <f>IF(B9="","",SUMIF(#REF!,$B9,#REF!))</f>
        <v/>
      </c>
      <c r="E9" t="str">
        <f>IF(C9="","",SUMIF(#REF!,$B9,#REF!))</f>
        <v/>
      </c>
      <c r="F9" t="str">
        <f>IF(D9="","",SUMIF(#REF!,$B9,#REF!))</f>
        <v/>
      </c>
      <c r="G9" t="str">
        <f>IF(E9="","",SUMIF(#REF!,$B9,#REF!))</f>
        <v/>
      </c>
      <c r="H9" t="str">
        <f>IF(F9="","",SUMIF(#REF!,$B9,#REF!))</f>
        <v/>
      </c>
      <c r="I9" t="str">
        <f>IF(G9="","",SUMIF(#REF!,$B9,#REF!))</f>
        <v/>
      </c>
      <c r="J9" t="str">
        <f>IF(H9="","",SUMIF(#REF!,$B9,#REF!))</f>
        <v/>
      </c>
      <c r="K9" t="str">
        <f>IF(I9="","",SUMIF(#REF!,$B9,#REF!))</f>
        <v/>
      </c>
      <c r="L9" t="str">
        <f>IF(J9="","",SUMIF(#REF!,$B9,#REF!))</f>
        <v/>
      </c>
      <c r="M9" t="str">
        <f>IF(K9="","",SUMIF(#REF!,$B9,#REF!))</f>
        <v/>
      </c>
      <c r="N9" t="str">
        <f>IF(L9="","",SUMIF(#REF!,$B9,#REF!))</f>
        <v/>
      </c>
      <c r="O9" t="str">
        <f t="shared" si="1"/>
        <v/>
      </c>
    </row>
    <row r="10" spans="1:18" x14ac:dyDescent="0.25">
      <c r="C10" s="2" t="str">
        <f t="shared" si="0"/>
        <v/>
      </c>
      <c r="D10" t="str">
        <f>IF(B10="","",SUMIF(#REF!,$B10,#REF!))</f>
        <v/>
      </c>
      <c r="E10" t="str">
        <f>IF(C10="","",SUMIF(#REF!,$B10,#REF!))</f>
        <v/>
      </c>
      <c r="F10" t="str">
        <f>IF(D10="","",SUMIF(#REF!,$B10,#REF!))</f>
        <v/>
      </c>
      <c r="G10" t="str">
        <f>IF(E10="","",SUMIF(#REF!,$B10,#REF!))</f>
        <v/>
      </c>
      <c r="H10" t="str">
        <f>IF(F10="","",SUMIF(#REF!,$B10,#REF!))</f>
        <v/>
      </c>
      <c r="I10" t="str">
        <f>IF(G10="","",SUMIF(#REF!,$B10,#REF!))</f>
        <v/>
      </c>
      <c r="J10" t="str">
        <f>IF(H10="","",SUMIF(#REF!,$B10,#REF!))</f>
        <v/>
      </c>
      <c r="K10" t="str">
        <f>IF(I10="","",SUMIF(#REF!,$B10,#REF!))</f>
        <v/>
      </c>
      <c r="L10" t="str">
        <f>IF(J10="","",SUMIF(#REF!,$B10,#REF!))</f>
        <v/>
      </c>
      <c r="M10" t="str">
        <f>IF(K10="","",SUMIF(#REF!,$B10,#REF!))</f>
        <v/>
      </c>
      <c r="N10" t="str">
        <f>IF(L10="","",SUMIF(#REF!,$B10,#REF!))</f>
        <v/>
      </c>
      <c r="O10" t="str">
        <f t="shared" si="1"/>
        <v/>
      </c>
    </row>
    <row r="11" spans="1:18" x14ac:dyDescent="0.25">
      <c r="C11" s="2" t="str">
        <f t="shared" si="0"/>
        <v/>
      </c>
      <c r="D11" t="str">
        <f>IF(B11="","",SUMIF(#REF!,$B11,#REF!))</f>
        <v/>
      </c>
      <c r="E11" t="str">
        <f>IF(C11="","",SUMIF(#REF!,$B11,#REF!))</f>
        <v/>
      </c>
      <c r="F11" t="str">
        <f>IF(D11="","",SUMIF(#REF!,$B11,#REF!))</f>
        <v/>
      </c>
      <c r="G11" t="str">
        <f>IF(E11="","",SUMIF(#REF!,$B11,#REF!))</f>
        <v/>
      </c>
      <c r="H11" t="str">
        <f>IF(F11="","",SUMIF(#REF!,$B11,#REF!))</f>
        <v/>
      </c>
      <c r="I11" t="str">
        <f>IF(G11="","",SUMIF(#REF!,$B11,#REF!))</f>
        <v/>
      </c>
      <c r="J11" t="str">
        <f>IF(H11="","",SUMIF(#REF!,$B11,#REF!))</f>
        <v/>
      </c>
      <c r="K11" t="str">
        <f>IF(I11="","",SUMIF(#REF!,$B11,#REF!))</f>
        <v/>
      </c>
      <c r="L11" t="str">
        <f>IF(J11="","",SUMIF(#REF!,$B11,#REF!))</f>
        <v/>
      </c>
      <c r="M11" t="str">
        <f>IF(K11="","",SUMIF(#REF!,$B11,#REF!))</f>
        <v/>
      </c>
      <c r="N11" t="str">
        <f>IF(L11="","",SUMIF(#REF!,$B11,#REF!))</f>
        <v/>
      </c>
      <c r="O11" t="str">
        <f t="shared" si="1"/>
        <v/>
      </c>
    </row>
    <row r="12" spans="1:18" x14ac:dyDescent="0.25">
      <c r="C12" s="2" t="str">
        <f t="shared" si="0"/>
        <v/>
      </c>
      <c r="D12" t="str">
        <f>IF(B12="","",SUMIF(#REF!,$B12,#REF!))</f>
        <v/>
      </c>
      <c r="E12" t="str">
        <f>IF(C12="","",SUMIF(#REF!,$B12,#REF!))</f>
        <v/>
      </c>
      <c r="F12" t="str">
        <f>IF(D12="","",SUMIF(#REF!,$B12,#REF!))</f>
        <v/>
      </c>
      <c r="G12" t="str">
        <f>IF(E12="","",SUMIF(#REF!,$B12,#REF!))</f>
        <v/>
      </c>
      <c r="H12" t="str">
        <f>IF(F12="","",SUMIF(#REF!,$B12,#REF!))</f>
        <v/>
      </c>
      <c r="I12" t="str">
        <f>IF(G12="","",SUMIF(#REF!,$B12,#REF!))</f>
        <v/>
      </c>
      <c r="J12" t="str">
        <f>IF(H12="","",SUMIF(#REF!,$B12,#REF!))</f>
        <v/>
      </c>
      <c r="K12" t="str">
        <f>IF(I12="","",SUMIF(#REF!,$B12,#REF!))</f>
        <v/>
      </c>
      <c r="L12" t="str">
        <f>IF(J12="","",SUMIF(#REF!,$B12,#REF!))</f>
        <v/>
      </c>
      <c r="M12" t="str">
        <f>IF(K12="","",SUMIF(#REF!,$B12,#REF!))</f>
        <v/>
      </c>
      <c r="N12" t="str">
        <f>IF(L12="","",SUMIF(#REF!,$B12,#REF!))</f>
        <v/>
      </c>
      <c r="O12" t="str">
        <f t="shared" si="1"/>
        <v/>
      </c>
    </row>
    <row r="13" spans="1:18" x14ac:dyDescent="0.25">
      <c r="C13" s="2" t="str">
        <f t="shared" si="0"/>
        <v/>
      </c>
      <c r="D13" t="str">
        <f>IF(B13="","",SUMIF(#REF!,$B13,#REF!))</f>
        <v/>
      </c>
      <c r="E13" t="str">
        <f>IF(C13="","",SUMIF(#REF!,$B13,#REF!))</f>
        <v/>
      </c>
      <c r="F13" t="str">
        <f>IF(D13="","",SUMIF(#REF!,$B13,#REF!))</f>
        <v/>
      </c>
      <c r="G13" t="str">
        <f>IF(E13="","",SUMIF(#REF!,$B13,#REF!))</f>
        <v/>
      </c>
      <c r="H13" t="str">
        <f>IF(F13="","",SUMIF(#REF!,$B13,#REF!))</f>
        <v/>
      </c>
      <c r="I13" t="str">
        <f>IF(G13="","",SUMIF(#REF!,$B13,#REF!))</f>
        <v/>
      </c>
      <c r="J13" t="str">
        <f>IF(H13="","",SUMIF(#REF!,$B13,#REF!))</f>
        <v/>
      </c>
      <c r="K13" t="str">
        <f>IF(I13="","",SUMIF(#REF!,$B13,#REF!))</f>
        <v/>
      </c>
      <c r="L13" t="str">
        <f>IF(J13="","",SUMIF(#REF!,$B13,#REF!))</f>
        <v/>
      </c>
      <c r="M13" t="str">
        <f>IF(K13="","",SUMIF(#REF!,$B13,#REF!))</f>
        <v/>
      </c>
      <c r="N13" t="str">
        <f>IF(L13="","",SUMIF(#REF!,$B13,#REF!))</f>
        <v/>
      </c>
      <c r="O13" t="str">
        <f t="shared" si="1"/>
        <v/>
      </c>
    </row>
    <row r="14" spans="1:18" x14ac:dyDescent="0.25">
      <c r="C14" s="2" t="str">
        <f t="shared" si="0"/>
        <v/>
      </c>
      <c r="D14" t="str">
        <f>IF(B14="","",SUMIF(#REF!,$B14,#REF!))</f>
        <v/>
      </c>
      <c r="E14" t="str">
        <f>IF(C14="","",SUMIF(#REF!,$B14,#REF!))</f>
        <v/>
      </c>
      <c r="F14" t="str">
        <f>IF(D14="","",SUMIF(#REF!,$B14,#REF!))</f>
        <v/>
      </c>
      <c r="G14" t="str">
        <f>IF(E14="","",SUMIF(#REF!,$B14,#REF!))</f>
        <v/>
      </c>
      <c r="H14" t="str">
        <f>IF(F14="","",SUMIF(#REF!,$B14,#REF!))</f>
        <v/>
      </c>
      <c r="I14" t="str">
        <f>IF(G14="","",SUMIF(#REF!,$B14,#REF!))</f>
        <v/>
      </c>
      <c r="J14" t="str">
        <f>IF(H14="","",SUMIF(#REF!,$B14,#REF!))</f>
        <v/>
      </c>
      <c r="K14" t="str">
        <f>IF(I14="","",SUMIF(#REF!,$B14,#REF!))</f>
        <v/>
      </c>
      <c r="L14" t="str">
        <f>IF(J14="","",SUMIF(#REF!,$B14,#REF!))</f>
        <v/>
      </c>
      <c r="M14" t="str">
        <f>IF(K14="","",SUMIF(#REF!,$B14,#REF!))</f>
        <v/>
      </c>
      <c r="N14" t="str">
        <f>IF(L14="","",SUMIF(#REF!,$B14,#REF!))</f>
        <v/>
      </c>
      <c r="O14" t="str">
        <f t="shared" si="1"/>
        <v/>
      </c>
    </row>
    <row r="15" spans="1:18" x14ac:dyDescent="0.25">
      <c r="C15" s="2" t="str">
        <f t="shared" si="0"/>
        <v/>
      </c>
      <c r="D15" t="str">
        <f>IF(B15="","",SUMIF(#REF!,$B15,#REF!))</f>
        <v/>
      </c>
      <c r="E15" t="str">
        <f>IF(C15="","",SUMIF(#REF!,$B15,#REF!))</f>
        <v/>
      </c>
      <c r="F15" t="str">
        <f>IF(D15="","",SUMIF(#REF!,$B15,#REF!))</f>
        <v/>
      </c>
      <c r="G15" t="str">
        <f>IF(E15="","",SUMIF(#REF!,$B15,#REF!))</f>
        <v/>
      </c>
      <c r="H15" t="str">
        <f>IF(F15="","",SUMIF(#REF!,$B15,#REF!))</f>
        <v/>
      </c>
      <c r="I15" t="str">
        <f>IF(G15="","",SUMIF(#REF!,$B15,#REF!))</f>
        <v/>
      </c>
      <c r="J15" t="str">
        <f>IF(H15="","",SUMIF(#REF!,$B15,#REF!))</f>
        <v/>
      </c>
      <c r="K15" t="str">
        <f>IF(I15="","",SUMIF(#REF!,$B15,#REF!))</f>
        <v/>
      </c>
      <c r="L15" t="str">
        <f>IF(J15="","",SUMIF(#REF!,$B15,#REF!))</f>
        <v/>
      </c>
      <c r="M15" t="str">
        <f>IF(K15="","",SUMIF(#REF!,$B15,#REF!))</f>
        <v/>
      </c>
      <c r="N15" t="str">
        <f>IF(L15="","",SUMIF(#REF!,$B15,#REF!))</f>
        <v/>
      </c>
      <c r="O15" t="str">
        <f t="shared" si="1"/>
        <v/>
      </c>
    </row>
    <row r="16" spans="1:18" x14ac:dyDescent="0.25">
      <c r="C16" s="2" t="str">
        <f t="shared" si="0"/>
        <v/>
      </c>
      <c r="D16" t="str">
        <f>IF(B16="","",SUMIF(#REF!,$B16,#REF!))</f>
        <v/>
      </c>
      <c r="E16" t="str">
        <f>IF(C16="","",SUMIF(#REF!,$B16,#REF!))</f>
        <v/>
      </c>
      <c r="F16" t="str">
        <f>IF(D16="","",SUMIF(#REF!,$B16,#REF!))</f>
        <v/>
      </c>
      <c r="G16" t="str">
        <f>IF(E16="","",SUMIF(#REF!,$B16,#REF!))</f>
        <v/>
      </c>
      <c r="H16" t="str">
        <f>IF(F16="","",SUMIF(#REF!,$B16,#REF!))</f>
        <v/>
      </c>
      <c r="I16" t="str">
        <f>IF(G16="","",SUMIF(#REF!,$B16,#REF!))</f>
        <v/>
      </c>
      <c r="J16" t="str">
        <f>IF(H16="","",SUMIF(#REF!,$B16,#REF!))</f>
        <v/>
      </c>
      <c r="K16" t="str">
        <f>IF(I16="","",SUMIF(#REF!,$B16,#REF!))</f>
        <v/>
      </c>
      <c r="L16" t="str">
        <f>IF(J16="","",SUMIF(#REF!,$B16,#REF!))</f>
        <v/>
      </c>
      <c r="M16" t="str">
        <f>IF(K16="","",SUMIF(#REF!,$B16,#REF!))</f>
        <v/>
      </c>
      <c r="N16" t="str">
        <f>IF(L16="","",SUMIF(#REF!,$B16,#REF!))</f>
        <v/>
      </c>
      <c r="O16" t="str">
        <f t="shared" si="1"/>
        <v/>
      </c>
    </row>
    <row r="17" spans="1:15" x14ac:dyDescent="0.25">
      <c r="A17" s="4" t="s">
        <v>8</v>
      </c>
      <c r="C17" s="2" t="str">
        <f t="shared" si="0"/>
        <v/>
      </c>
      <c r="D17" t="str">
        <f>IF(B17="","",SUMIF(#REF!,$B17,#REF!))</f>
        <v/>
      </c>
      <c r="E17" t="str">
        <f>IF(C17="","",SUMIF(#REF!,$B17,#REF!))</f>
        <v/>
      </c>
      <c r="F17" t="str">
        <f>IF(D17="","",SUMIF(#REF!,$B17,#REF!))</f>
        <v/>
      </c>
      <c r="G17" t="str">
        <f>IF(E17="","",SUMIF(#REF!,$B17,#REF!))</f>
        <v/>
      </c>
      <c r="H17" t="str">
        <f>IF(F17="","",SUMIF(#REF!,$B17,#REF!))</f>
        <v/>
      </c>
      <c r="I17" t="str">
        <f>IF(G17="","",SUMIF(#REF!,$B17,#REF!))</f>
        <v/>
      </c>
      <c r="J17" t="str">
        <f>IF(H17="","",SUMIF(#REF!,$B17,#REF!))</f>
        <v/>
      </c>
      <c r="K17" t="str">
        <f>IF(I17="","",SUMIF(#REF!,$B17,#REF!))</f>
        <v/>
      </c>
      <c r="L17" t="str">
        <f>IF(J17="","",SUMIF(#REF!,$B17,#REF!))</f>
        <v/>
      </c>
      <c r="M17" t="str">
        <f>IF(K17="","",SUMIF(#REF!,$B17,#REF!))</f>
        <v/>
      </c>
      <c r="N17" t="str">
        <f>IF(L17="","",SUMIF(#REF!,$B17,#REF!))</f>
        <v/>
      </c>
      <c r="O17" t="str">
        <f t="shared" si="1"/>
        <v/>
      </c>
    </row>
    <row r="18" spans="1:15" x14ac:dyDescent="0.25">
      <c r="C18" s="2" t="str">
        <f t="shared" si="0"/>
        <v/>
      </c>
      <c r="D18" t="str">
        <f>IF(B18="","",SUMIF(#REF!,$B18,#REF!))</f>
        <v/>
      </c>
      <c r="E18" t="str">
        <f>IF(C18="","",SUMIF(#REF!,$B18,#REF!))</f>
        <v/>
      </c>
      <c r="F18" t="str">
        <f>IF(D18="","",SUMIF(#REF!,$B18,#REF!))</f>
        <v/>
      </c>
      <c r="G18" t="str">
        <f>IF(E18="","",SUMIF(#REF!,$B18,#REF!))</f>
        <v/>
      </c>
      <c r="H18" t="str">
        <f>IF(F18="","",SUMIF(#REF!,$B18,#REF!))</f>
        <v/>
      </c>
      <c r="I18" t="str">
        <f>IF(G18="","",SUMIF(#REF!,$B18,#REF!))</f>
        <v/>
      </c>
      <c r="J18" t="str">
        <f>IF(H18="","",SUMIF(#REF!,$B18,#REF!))</f>
        <v/>
      </c>
      <c r="K18" t="str">
        <f>IF(I18="","",SUMIF(#REF!,$B18,#REF!))</f>
        <v/>
      </c>
      <c r="L18" t="str">
        <f>IF(J18="","",SUMIF(#REF!,$B18,#REF!))</f>
        <v/>
      </c>
      <c r="M18" t="str">
        <f>IF(K18="","",SUMIF(#REF!,$B18,#REF!))</f>
        <v/>
      </c>
      <c r="N18" t="str">
        <f>IF(L18="","",SUMIF(#REF!,$B18,#REF!))</f>
        <v/>
      </c>
      <c r="O18" t="str">
        <f t="shared" si="1"/>
        <v/>
      </c>
    </row>
    <row r="19" spans="1:15" x14ac:dyDescent="0.25">
      <c r="A19" s="2" t="s">
        <v>6</v>
      </c>
      <c r="C19" s="2" t="str">
        <f t="shared" si="0"/>
        <v/>
      </c>
      <c r="D19" t="str">
        <f>IF(B19="","",SUMIF(#REF!,$B19,#REF!))</f>
        <v/>
      </c>
      <c r="E19" t="str">
        <f>IF(C19="","",SUMIF(#REF!,$B19,#REF!))</f>
        <v/>
      </c>
      <c r="F19" t="str">
        <f>IF(D19="","",SUMIF(#REF!,$B19,#REF!))</f>
        <v/>
      </c>
      <c r="G19" t="str">
        <f>IF(E19="","",SUMIF(#REF!,$B19,#REF!))</f>
        <v/>
      </c>
      <c r="H19" t="str">
        <f>IF(F19="","",SUMIF(#REF!,$B19,#REF!))</f>
        <v/>
      </c>
      <c r="I19" t="str">
        <f>IF(G19="","",SUMIF(#REF!,$B19,#REF!))</f>
        <v/>
      </c>
      <c r="J19" t="str">
        <f>IF(H19="","",SUMIF(#REF!,$B19,#REF!))</f>
        <v/>
      </c>
      <c r="K19" t="str">
        <f>IF(I19="","",SUMIF(#REF!,$B19,#REF!))</f>
        <v/>
      </c>
      <c r="L19" t="str">
        <f>IF(J19="","",SUMIF(#REF!,$B19,#REF!))</f>
        <v/>
      </c>
      <c r="M19" t="str">
        <f>IF(K19="","",SUMIF(#REF!,$B19,#REF!))</f>
        <v/>
      </c>
      <c r="N19" t="str">
        <f>IF(L19="","",SUMIF(#REF!,$B19,#REF!))</f>
        <v/>
      </c>
      <c r="O19" t="str">
        <f t="shared" si="1"/>
        <v/>
      </c>
    </row>
    <row r="20" spans="1:15" x14ac:dyDescent="0.25">
      <c r="C20" s="2" t="str">
        <f t="shared" si="0"/>
        <v/>
      </c>
      <c r="D20" t="str">
        <f>IF(B20="","",SUMIF(#REF!,$B20,#REF!))</f>
        <v/>
      </c>
      <c r="E20" t="str">
        <f>IF(C20="","",SUMIF(#REF!,$B20,#REF!))</f>
        <v/>
      </c>
      <c r="F20" t="str">
        <f>IF(D20="","",SUMIF(#REF!,$B20,#REF!))</f>
        <v/>
      </c>
      <c r="G20" t="str">
        <f>IF(E20="","",SUMIF(#REF!,$B20,#REF!))</f>
        <v/>
      </c>
      <c r="H20" t="str">
        <f>IF(F20="","",SUMIF(#REF!,$B20,#REF!))</f>
        <v/>
      </c>
      <c r="I20" t="str">
        <f>IF(G20="","",SUMIF(#REF!,$B20,#REF!))</f>
        <v/>
      </c>
      <c r="J20" t="str">
        <f>IF(H20="","",SUMIF(#REF!,$B20,#REF!))</f>
        <v/>
      </c>
      <c r="K20" t="str">
        <f>IF(I20="","",SUMIF(#REF!,$B20,#REF!))</f>
        <v/>
      </c>
      <c r="L20" t="str">
        <f>IF(J20="","",SUMIF(#REF!,$B20,#REF!))</f>
        <v/>
      </c>
      <c r="M20" t="str">
        <f>IF(K20="","",SUMIF(#REF!,$B20,#REF!))</f>
        <v/>
      </c>
      <c r="N20" t="str">
        <f>IF(L20="","",SUMIF(#REF!,$B20,#REF!))</f>
        <v/>
      </c>
      <c r="O20" t="str">
        <f t="shared" si="1"/>
        <v/>
      </c>
    </row>
    <row r="21" spans="1:15" x14ac:dyDescent="0.25">
      <c r="C21" s="2" t="str">
        <f t="shared" si="0"/>
        <v/>
      </c>
      <c r="D21" t="str">
        <f>IF(B21="","",SUMIF(#REF!,$B21,#REF!))</f>
        <v/>
      </c>
      <c r="E21" t="str">
        <f>IF(C21="","",SUMIF(#REF!,$B21,#REF!))</f>
        <v/>
      </c>
      <c r="F21" t="str">
        <f>IF(D21="","",SUMIF(#REF!,$B21,#REF!))</f>
        <v/>
      </c>
      <c r="G21" t="str">
        <f>IF(E21="","",SUMIF(#REF!,$B21,#REF!))</f>
        <v/>
      </c>
      <c r="H21" t="str">
        <f>IF(F21="","",SUMIF(#REF!,$B21,#REF!))</f>
        <v/>
      </c>
      <c r="I21" t="str">
        <f>IF(G21="","",SUMIF(#REF!,$B21,#REF!))</f>
        <v/>
      </c>
      <c r="J21" t="str">
        <f>IF(H21="","",SUMIF(#REF!,$B21,#REF!))</f>
        <v/>
      </c>
      <c r="K21" t="str">
        <f>IF(I21="","",SUMIF(#REF!,$B21,#REF!))</f>
        <v/>
      </c>
      <c r="L21" t="str">
        <f>IF(J21="","",SUMIF(#REF!,$B21,#REF!))</f>
        <v/>
      </c>
      <c r="M21" t="str">
        <f>IF(K21="","",SUMIF(#REF!,$B21,#REF!))</f>
        <v/>
      </c>
      <c r="N21" t="str">
        <f>IF(L21="","",SUMIF(#REF!,$B21,#REF!))</f>
        <v/>
      </c>
      <c r="O21" t="str">
        <f t="shared" si="1"/>
        <v/>
      </c>
    </row>
    <row r="22" spans="1:15" x14ac:dyDescent="0.25">
      <c r="C22" s="2" t="str">
        <f t="shared" si="0"/>
        <v/>
      </c>
      <c r="D22" t="str">
        <f>IF(B22="","",SUMIF(#REF!,$B22,#REF!))</f>
        <v/>
      </c>
      <c r="E22" t="str">
        <f>IF(C22="","",SUMIF(#REF!,$B22,#REF!))</f>
        <v/>
      </c>
      <c r="F22" t="str">
        <f>IF(D22="","",SUMIF(#REF!,$B22,#REF!))</f>
        <v/>
      </c>
      <c r="G22" t="str">
        <f>IF(E22="","",SUMIF(#REF!,$B22,#REF!))</f>
        <v/>
      </c>
      <c r="H22" t="str">
        <f>IF(F22="","",SUMIF(#REF!,$B22,#REF!))</f>
        <v/>
      </c>
      <c r="I22" t="str">
        <f>IF(G22="","",SUMIF(#REF!,$B22,#REF!))</f>
        <v/>
      </c>
      <c r="J22" t="str">
        <f>IF(H22="","",SUMIF(#REF!,$B22,#REF!))</f>
        <v/>
      </c>
      <c r="K22" t="str">
        <f>IF(I22="","",SUMIF(#REF!,$B22,#REF!))</f>
        <v/>
      </c>
      <c r="L22" t="str">
        <f>IF(J22="","",SUMIF(#REF!,$B22,#REF!))</f>
        <v/>
      </c>
      <c r="M22" t="str">
        <f>IF(K22="","",SUMIF(#REF!,$B22,#REF!))</f>
        <v/>
      </c>
      <c r="N22" t="str">
        <f>IF(L22="","",SUMIF(#REF!,$B22,#REF!))</f>
        <v/>
      </c>
      <c r="O22" t="str">
        <f t="shared" si="1"/>
        <v/>
      </c>
    </row>
    <row r="23" spans="1:15" x14ac:dyDescent="0.25">
      <c r="C23" s="2" t="str">
        <f t="shared" si="0"/>
        <v/>
      </c>
      <c r="D23" t="str">
        <f>IF(B23="","",SUMIF(#REF!,$B23,#REF!))</f>
        <v/>
      </c>
      <c r="E23" t="str">
        <f>IF(C23="","",SUMIF(#REF!,$B23,#REF!))</f>
        <v/>
      </c>
      <c r="F23" t="str">
        <f>IF(D23="","",SUMIF(#REF!,$B23,#REF!))</f>
        <v/>
      </c>
      <c r="G23" t="str">
        <f>IF(E23="","",SUMIF(#REF!,$B23,#REF!))</f>
        <v/>
      </c>
      <c r="H23" t="str">
        <f>IF(F23="","",SUMIF(#REF!,$B23,#REF!))</f>
        <v/>
      </c>
      <c r="I23" t="str">
        <f>IF(G23="","",SUMIF(#REF!,$B23,#REF!))</f>
        <v/>
      </c>
      <c r="J23" t="str">
        <f>IF(H23="","",SUMIF(#REF!,$B23,#REF!))</f>
        <v/>
      </c>
      <c r="K23" t="str">
        <f>IF(I23="","",SUMIF(#REF!,$B23,#REF!))</f>
        <v/>
      </c>
      <c r="L23" t="str">
        <f>IF(J23="","",SUMIF(#REF!,$B23,#REF!))</f>
        <v/>
      </c>
      <c r="M23" t="str">
        <f>IF(K23="","",SUMIF(#REF!,$B23,#REF!))</f>
        <v/>
      </c>
      <c r="N23" t="str">
        <f>IF(L23="","",SUMIF(#REF!,$B23,#REF!))</f>
        <v/>
      </c>
      <c r="O23" t="str">
        <f t="shared" si="1"/>
        <v/>
      </c>
    </row>
    <row r="24" spans="1:15" x14ac:dyDescent="0.25">
      <c r="C24" s="2" t="str">
        <f t="shared" si="0"/>
        <v/>
      </c>
      <c r="D24" t="str">
        <f>IF(B24="","",SUMIF(#REF!,$B24,#REF!))</f>
        <v/>
      </c>
      <c r="E24" t="str">
        <f>IF(C24="","",SUMIF(#REF!,$B24,#REF!))</f>
        <v/>
      </c>
      <c r="F24" t="str">
        <f>IF(D24="","",SUMIF(#REF!,$B24,#REF!))</f>
        <v/>
      </c>
      <c r="G24" t="str">
        <f>IF(E24="","",SUMIF(#REF!,$B24,#REF!))</f>
        <v/>
      </c>
      <c r="H24" t="str">
        <f>IF(F24="","",SUMIF(#REF!,$B24,#REF!))</f>
        <v/>
      </c>
      <c r="I24" t="str">
        <f>IF(G24="","",SUMIF(#REF!,$B24,#REF!))</f>
        <v/>
      </c>
      <c r="J24" t="str">
        <f>IF(H24="","",SUMIF(#REF!,$B24,#REF!))</f>
        <v/>
      </c>
      <c r="K24" t="str">
        <f>IF(I24="","",SUMIF(#REF!,$B24,#REF!))</f>
        <v/>
      </c>
      <c r="L24" t="str">
        <f>IF(J24="","",SUMIF(#REF!,$B24,#REF!))</f>
        <v/>
      </c>
      <c r="M24" t="str">
        <f>IF(K24="","",SUMIF(#REF!,$B24,#REF!))</f>
        <v/>
      </c>
      <c r="N24" t="str">
        <f>IF(L24="","",SUMIF(#REF!,$B24,#REF!))</f>
        <v/>
      </c>
      <c r="O24" t="str">
        <f t="shared" si="1"/>
        <v/>
      </c>
    </row>
    <row r="25" spans="1:15" x14ac:dyDescent="0.25">
      <c r="C25" s="2" t="str">
        <f t="shared" si="0"/>
        <v/>
      </c>
      <c r="D25" t="str">
        <f>IF(B25="","",SUMIF(#REF!,$B25,#REF!))</f>
        <v/>
      </c>
      <c r="E25" t="str">
        <f>IF(C25="","",SUMIF(#REF!,$B25,#REF!))</f>
        <v/>
      </c>
      <c r="F25" t="str">
        <f>IF(D25="","",SUMIF(#REF!,$B25,#REF!))</f>
        <v/>
      </c>
      <c r="G25" t="str">
        <f>IF(E25="","",SUMIF(#REF!,$B25,#REF!))</f>
        <v/>
      </c>
      <c r="H25" t="str">
        <f>IF(F25="","",SUMIF(#REF!,$B25,#REF!))</f>
        <v/>
      </c>
      <c r="I25" t="str">
        <f>IF(G25="","",SUMIF(#REF!,$B25,#REF!))</f>
        <v/>
      </c>
      <c r="J25" t="str">
        <f>IF(H25="","",SUMIF(#REF!,$B25,#REF!))</f>
        <v/>
      </c>
      <c r="K25" t="str">
        <f>IF(I25="","",SUMIF(#REF!,$B25,#REF!))</f>
        <v/>
      </c>
      <c r="L25" t="str">
        <f>IF(J25="","",SUMIF(#REF!,$B25,#REF!))</f>
        <v/>
      </c>
      <c r="M25" t="str">
        <f>IF(K25="","",SUMIF(#REF!,$B25,#REF!))</f>
        <v/>
      </c>
      <c r="N25" t="str">
        <f>IF(L25="","",SUMIF(#REF!,$B25,#REF!))</f>
        <v/>
      </c>
      <c r="O25" t="str">
        <f t="shared" si="1"/>
        <v/>
      </c>
    </row>
    <row r="26" spans="1:15" x14ac:dyDescent="0.25">
      <c r="C26" s="2" t="str">
        <f t="shared" si="0"/>
        <v/>
      </c>
      <c r="D26" t="str">
        <f>IF(B26="","",SUMIF(#REF!,$B26,#REF!))</f>
        <v/>
      </c>
      <c r="E26" t="str">
        <f>IF(C26="","",SUMIF(#REF!,$B26,#REF!))</f>
        <v/>
      </c>
      <c r="F26" t="str">
        <f>IF(D26="","",SUMIF(#REF!,$B26,#REF!))</f>
        <v/>
      </c>
      <c r="G26" t="str">
        <f>IF(E26="","",SUMIF(#REF!,$B26,#REF!))</f>
        <v/>
      </c>
      <c r="H26" t="str">
        <f>IF(F26="","",SUMIF(#REF!,$B26,#REF!))</f>
        <v/>
      </c>
      <c r="I26" t="str">
        <f>IF(G26="","",SUMIF(#REF!,$B26,#REF!))</f>
        <v/>
      </c>
      <c r="J26" t="str">
        <f>IF(H26="","",SUMIF(#REF!,$B26,#REF!))</f>
        <v/>
      </c>
      <c r="K26" t="str">
        <f>IF(I26="","",SUMIF(#REF!,$B26,#REF!))</f>
        <v/>
      </c>
      <c r="L26" t="str">
        <f>IF(J26="","",SUMIF(#REF!,$B26,#REF!))</f>
        <v/>
      </c>
      <c r="M26" t="str">
        <f>IF(K26="","",SUMIF(#REF!,$B26,#REF!))</f>
        <v/>
      </c>
      <c r="N26" t="str">
        <f>IF(L26="","",SUMIF(#REF!,$B26,#REF!))</f>
        <v/>
      </c>
      <c r="O26" t="str">
        <f t="shared" si="1"/>
        <v/>
      </c>
    </row>
    <row r="27" spans="1:15" x14ac:dyDescent="0.25">
      <c r="C27" s="2" t="str">
        <f t="shared" si="0"/>
        <v/>
      </c>
      <c r="D27" t="str">
        <f>IF(B27="","",SUMIF(#REF!,$B27,#REF!))</f>
        <v/>
      </c>
      <c r="E27" t="str">
        <f>IF(C27="","",SUMIF(#REF!,$B27,#REF!))</f>
        <v/>
      </c>
      <c r="F27" t="str">
        <f>IF(D27="","",SUMIF(#REF!,$B27,#REF!))</f>
        <v/>
      </c>
      <c r="G27" t="str">
        <f>IF(E27="","",SUMIF(#REF!,$B27,#REF!))</f>
        <v/>
      </c>
      <c r="H27" t="str">
        <f>IF(F27="","",SUMIF(#REF!,$B27,#REF!))</f>
        <v/>
      </c>
      <c r="I27" t="str">
        <f>IF(G27="","",SUMIF(#REF!,$B27,#REF!))</f>
        <v/>
      </c>
      <c r="J27" t="str">
        <f>IF(H27="","",SUMIF(#REF!,$B27,#REF!))</f>
        <v/>
      </c>
      <c r="K27" t="str">
        <f>IF(I27="","",SUMIF(#REF!,$B27,#REF!))</f>
        <v/>
      </c>
      <c r="L27" t="str">
        <f>IF(J27="","",SUMIF(#REF!,$B27,#REF!))</f>
        <v/>
      </c>
      <c r="M27" t="str">
        <f>IF(K27="","",SUMIF(#REF!,$B27,#REF!))</f>
        <v/>
      </c>
      <c r="N27" t="str">
        <f>IF(L27="","",SUMIF(#REF!,$B27,#REF!))</f>
        <v/>
      </c>
      <c r="O27" t="str">
        <f t="shared" si="1"/>
        <v/>
      </c>
    </row>
    <row r="28" spans="1:15" x14ac:dyDescent="0.25">
      <c r="C28" s="2" t="str">
        <f t="shared" si="0"/>
        <v/>
      </c>
      <c r="D28" t="str">
        <f>IF(B28="","",SUMIF(#REF!,$B28,#REF!))</f>
        <v/>
      </c>
      <c r="E28" t="str">
        <f>IF(C28="","",SUMIF(#REF!,$B28,#REF!))</f>
        <v/>
      </c>
      <c r="F28" t="str">
        <f>IF(D28="","",SUMIF(#REF!,$B28,#REF!))</f>
        <v/>
      </c>
      <c r="G28" t="str">
        <f>IF(E28="","",SUMIF(#REF!,$B28,#REF!))</f>
        <v/>
      </c>
      <c r="H28" t="str">
        <f>IF(F28="","",SUMIF(#REF!,$B28,#REF!))</f>
        <v/>
      </c>
      <c r="I28" t="str">
        <f>IF(G28="","",SUMIF(#REF!,$B28,#REF!))</f>
        <v/>
      </c>
      <c r="J28" t="str">
        <f>IF(H28="","",SUMIF(#REF!,$B28,#REF!))</f>
        <v/>
      </c>
      <c r="K28" t="str">
        <f>IF(I28="","",SUMIF(#REF!,$B28,#REF!))</f>
        <v/>
      </c>
      <c r="L28" t="str">
        <f>IF(J28="","",SUMIF(#REF!,$B28,#REF!))</f>
        <v/>
      </c>
      <c r="M28" t="str">
        <f>IF(K28="","",SUMIF(#REF!,$B28,#REF!))</f>
        <v/>
      </c>
      <c r="N28" t="str">
        <f>IF(L28="","",SUMIF(#REF!,$B28,#REF!))</f>
        <v/>
      </c>
      <c r="O28" t="str">
        <f t="shared" si="1"/>
        <v/>
      </c>
    </row>
    <row r="29" spans="1:15" x14ac:dyDescent="0.25">
      <c r="C29" s="2" t="str">
        <f t="shared" si="0"/>
        <v/>
      </c>
      <c r="D29" t="str">
        <f>IF(B29="","",SUMIF(#REF!,$B29,#REF!))</f>
        <v/>
      </c>
      <c r="E29" t="str">
        <f>IF(C29="","",SUMIF(#REF!,$B29,#REF!))</f>
        <v/>
      </c>
      <c r="F29" t="str">
        <f>IF(D29="","",SUMIF(#REF!,$B29,#REF!))</f>
        <v/>
      </c>
      <c r="G29" t="str">
        <f>IF(E29="","",SUMIF(#REF!,$B29,#REF!))</f>
        <v/>
      </c>
      <c r="H29" t="str">
        <f>IF(F29="","",SUMIF(#REF!,$B29,#REF!))</f>
        <v/>
      </c>
      <c r="I29" t="str">
        <f>IF(G29="","",SUMIF(#REF!,$B29,#REF!))</f>
        <v/>
      </c>
      <c r="J29" t="str">
        <f>IF(H29="","",SUMIF(#REF!,$B29,#REF!))</f>
        <v/>
      </c>
      <c r="K29" t="str">
        <f>IF(I29="","",SUMIF(#REF!,$B29,#REF!))</f>
        <v/>
      </c>
      <c r="L29" t="str">
        <f>IF(J29="","",SUMIF(#REF!,$B29,#REF!))</f>
        <v/>
      </c>
      <c r="M29" t="str">
        <f>IF(K29="","",SUMIF(#REF!,$B29,#REF!))</f>
        <v/>
      </c>
      <c r="N29" t="str">
        <f>IF(L29="","",SUMIF(#REF!,$B29,#REF!))</f>
        <v/>
      </c>
      <c r="O29" t="str">
        <f t="shared" si="1"/>
        <v/>
      </c>
    </row>
    <row r="30" spans="1:15" x14ac:dyDescent="0.25">
      <c r="C30" s="2" t="str">
        <f t="shared" si="0"/>
        <v/>
      </c>
      <c r="D30" t="str">
        <f>IF(B30="","",SUMIF(#REF!,$B30,#REF!))</f>
        <v/>
      </c>
      <c r="E30" t="str">
        <f>IF(C30="","",SUMIF(#REF!,$B30,#REF!))</f>
        <v/>
      </c>
      <c r="F30" t="str">
        <f>IF(D30="","",SUMIF(#REF!,$B30,#REF!))</f>
        <v/>
      </c>
      <c r="G30" t="str">
        <f>IF(E30="","",SUMIF(#REF!,$B30,#REF!))</f>
        <v/>
      </c>
      <c r="H30" t="str">
        <f>IF(F30="","",SUMIF(#REF!,$B30,#REF!))</f>
        <v/>
      </c>
      <c r="I30" t="str">
        <f>IF(G30="","",SUMIF(#REF!,$B30,#REF!))</f>
        <v/>
      </c>
      <c r="J30" t="str">
        <f>IF(H30="","",SUMIF(#REF!,$B30,#REF!))</f>
        <v/>
      </c>
      <c r="K30" t="str">
        <f>IF(I30="","",SUMIF(#REF!,$B30,#REF!))</f>
        <v/>
      </c>
      <c r="L30" t="str">
        <f>IF(J30="","",SUMIF(#REF!,$B30,#REF!))</f>
        <v/>
      </c>
      <c r="M30" t="str">
        <f>IF(K30="","",SUMIF(#REF!,$B30,#REF!))</f>
        <v/>
      </c>
      <c r="N30" t="str">
        <f>IF(L30="","",SUMIF(#REF!,$B30,#REF!))</f>
        <v/>
      </c>
      <c r="O30" t="str">
        <f t="shared" si="1"/>
        <v/>
      </c>
    </row>
    <row r="31" spans="1:15" x14ac:dyDescent="0.25">
      <c r="C31" s="2" t="str">
        <f t="shared" si="0"/>
        <v/>
      </c>
      <c r="D31" t="str">
        <f>IF(B31="","",SUMIF(#REF!,$B31,#REF!))</f>
        <v/>
      </c>
      <c r="E31" t="str">
        <f>IF(C31="","",SUMIF(#REF!,$B31,#REF!))</f>
        <v/>
      </c>
      <c r="F31" t="str">
        <f>IF(D31="","",SUMIF(#REF!,$B31,#REF!))</f>
        <v/>
      </c>
      <c r="G31" t="str">
        <f>IF(E31="","",SUMIF(#REF!,$B31,#REF!))</f>
        <v/>
      </c>
      <c r="H31" t="str">
        <f>IF(F31="","",SUMIF(#REF!,$B31,#REF!))</f>
        <v/>
      </c>
      <c r="I31" t="str">
        <f>IF(G31="","",SUMIF(#REF!,$B31,#REF!))</f>
        <v/>
      </c>
      <c r="J31" t="str">
        <f>IF(H31="","",SUMIF(#REF!,$B31,#REF!))</f>
        <v/>
      </c>
      <c r="K31" t="str">
        <f>IF(I31="","",SUMIF(#REF!,$B31,#REF!))</f>
        <v/>
      </c>
      <c r="L31" t="str">
        <f>IF(J31="","",SUMIF(#REF!,$B31,#REF!))</f>
        <v/>
      </c>
      <c r="M31" t="str">
        <f>IF(K31="","",SUMIF(#REF!,$B31,#REF!))</f>
        <v/>
      </c>
      <c r="N31" t="str">
        <f>IF(L31="","",SUMIF(#REF!,$B31,#REF!))</f>
        <v/>
      </c>
      <c r="O31" t="str">
        <f t="shared" si="1"/>
        <v/>
      </c>
    </row>
    <row r="32" spans="1:15" x14ac:dyDescent="0.25">
      <c r="C32" s="2" t="str">
        <f t="shared" si="0"/>
        <v/>
      </c>
      <c r="D32" t="str">
        <f>IF(B32="","",SUMIF(#REF!,$B32,#REF!))</f>
        <v/>
      </c>
      <c r="E32" t="str">
        <f>IF(C32="","",SUMIF(#REF!,$B32,#REF!))</f>
        <v/>
      </c>
      <c r="F32" t="str">
        <f>IF(D32="","",SUMIF(#REF!,$B32,#REF!))</f>
        <v/>
      </c>
      <c r="G32" t="str">
        <f>IF(E32="","",SUMIF(#REF!,$B32,#REF!))</f>
        <v/>
      </c>
      <c r="H32" t="str">
        <f>IF(F32="","",SUMIF(#REF!,$B32,#REF!))</f>
        <v/>
      </c>
      <c r="I32" t="str">
        <f>IF(G32="","",SUMIF(#REF!,$B32,#REF!))</f>
        <v/>
      </c>
      <c r="J32" t="str">
        <f>IF(H32="","",SUMIF(#REF!,$B32,#REF!))</f>
        <v/>
      </c>
      <c r="K32" t="str">
        <f>IF(I32="","",SUMIF(#REF!,$B32,#REF!))</f>
        <v/>
      </c>
      <c r="L32" t="str">
        <f>IF(J32="","",SUMIF(#REF!,$B32,#REF!))</f>
        <v/>
      </c>
      <c r="M32" t="str">
        <f>IF(K32="","",SUMIF(#REF!,$B32,#REF!))</f>
        <v/>
      </c>
      <c r="N32" t="str">
        <f>IF(L32="","",SUMIF(#REF!,$B32,#REF!))</f>
        <v/>
      </c>
      <c r="O32" t="str">
        <f t="shared" si="1"/>
        <v/>
      </c>
    </row>
    <row r="33" spans="3:15" x14ac:dyDescent="0.25">
      <c r="C33" s="2" t="str">
        <f t="shared" si="0"/>
        <v/>
      </c>
      <c r="D33" t="str">
        <f>IF(B33="","",SUMIF(#REF!,$B33,#REF!))</f>
        <v/>
      </c>
      <c r="E33" t="str">
        <f>IF(C33="","",SUMIF(#REF!,$B33,#REF!))</f>
        <v/>
      </c>
      <c r="F33" t="str">
        <f>IF(D33="","",SUMIF(#REF!,$B33,#REF!))</f>
        <v/>
      </c>
      <c r="G33" t="str">
        <f>IF(E33="","",SUMIF(#REF!,$B33,#REF!))</f>
        <v/>
      </c>
      <c r="H33" t="str">
        <f>IF(F33="","",SUMIF(#REF!,$B33,#REF!))</f>
        <v/>
      </c>
      <c r="I33" t="str">
        <f>IF(G33="","",SUMIF(#REF!,$B33,#REF!))</f>
        <v/>
      </c>
      <c r="J33" t="str">
        <f>IF(H33="","",SUMIF(#REF!,$B33,#REF!))</f>
        <v/>
      </c>
      <c r="K33" t="str">
        <f>IF(I33="","",SUMIF(#REF!,$B33,#REF!))</f>
        <v/>
      </c>
      <c r="L33" t="str">
        <f>IF(J33="","",SUMIF(#REF!,$B33,#REF!))</f>
        <v/>
      </c>
      <c r="M33" t="str">
        <f>IF(K33="","",SUMIF(#REF!,$B33,#REF!))</f>
        <v/>
      </c>
      <c r="N33" t="str">
        <f>IF(L33="","",SUMIF(#REF!,$B33,#REF!))</f>
        <v/>
      </c>
      <c r="O33" t="str">
        <f t="shared" si="1"/>
        <v/>
      </c>
    </row>
    <row r="34" spans="3:15" x14ac:dyDescent="0.25">
      <c r="C34" s="2" t="str">
        <f t="shared" si="0"/>
        <v/>
      </c>
      <c r="D34" t="str">
        <f>IF(B34="","",SUMIF(#REF!,$B34,#REF!))</f>
        <v/>
      </c>
      <c r="E34" t="str">
        <f>IF(C34="","",SUMIF(#REF!,$B34,#REF!))</f>
        <v/>
      </c>
      <c r="F34" t="str">
        <f>IF(D34="","",SUMIF(#REF!,$B34,#REF!))</f>
        <v/>
      </c>
      <c r="G34" t="str">
        <f>IF(E34="","",SUMIF(#REF!,$B34,#REF!))</f>
        <v/>
      </c>
      <c r="H34" t="str">
        <f>IF(F34="","",SUMIF(#REF!,$B34,#REF!))</f>
        <v/>
      </c>
      <c r="I34" t="str">
        <f>IF(G34="","",SUMIF(#REF!,$B34,#REF!))</f>
        <v/>
      </c>
      <c r="J34" t="str">
        <f>IF(H34="","",SUMIF(#REF!,$B34,#REF!))</f>
        <v/>
      </c>
      <c r="K34" t="str">
        <f>IF(I34="","",SUMIF(#REF!,$B34,#REF!))</f>
        <v/>
      </c>
      <c r="L34" t="str">
        <f>IF(J34="","",SUMIF(#REF!,$B34,#REF!))</f>
        <v/>
      </c>
      <c r="M34" t="str">
        <f>IF(K34="","",SUMIF(#REF!,$B34,#REF!))</f>
        <v/>
      </c>
      <c r="N34" t="str">
        <f>IF(L34="","",SUMIF(#REF!,$B34,#REF!))</f>
        <v/>
      </c>
      <c r="O34" t="str">
        <f t="shared" si="1"/>
        <v/>
      </c>
    </row>
    <row r="35" spans="3:15" x14ac:dyDescent="0.25">
      <c r="C35" s="2" t="str">
        <f t="shared" si="0"/>
        <v/>
      </c>
      <c r="D35" t="str">
        <f>IF(B35="","",SUMIF(#REF!,$B35,#REF!))</f>
        <v/>
      </c>
      <c r="E35" t="str">
        <f>IF(C35="","",SUMIF(#REF!,$B35,#REF!))</f>
        <v/>
      </c>
      <c r="F35" t="str">
        <f>IF(D35="","",SUMIF(#REF!,$B35,#REF!))</f>
        <v/>
      </c>
      <c r="G35" t="str">
        <f>IF(E35="","",SUMIF(#REF!,$B35,#REF!))</f>
        <v/>
      </c>
      <c r="H35" t="str">
        <f>IF(F35="","",SUMIF(#REF!,$B35,#REF!))</f>
        <v/>
      </c>
      <c r="I35" t="str">
        <f>IF(G35="","",SUMIF(#REF!,$B35,#REF!))</f>
        <v/>
      </c>
      <c r="J35" t="str">
        <f>IF(H35="","",SUMIF(#REF!,$B35,#REF!))</f>
        <v/>
      </c>
      <c r="K35" t="str">
        <f>IF(I35="","",SUMIF(#REF!,$B35,#REF!))</f>
        <v/>
      </c>
      <c r="L35" t="str">
        <f>IF(J35="","",SUMIF(#REF!,$B35,#REF!))</f>
        <v/>
      </c>
      <c r="M35" t="str">
        <f>IF(K35="","",SUMIF(#REF!,$B35,#REF!))</f>
        <v/>
      </c>
      <c r="N35" t="str">
        <f>IF(L35="","",SUMIF(#REF!,$B35,#REF!))</f>
        <v/>
      </c>
      <c r="O35" t="str">
        <f t="shared" si="1"/>
        <v/>
      </c>
    </row>
    <row r="36" spans="3:15" x14ac:dyDescent="0.25">
      <c r="C36" s="2" t="str">
        <f t="shared" si="0"/>
        <v/>
      </c>
      <c r="D36" t="str">
        <f>IF(B36="","",SUMIF(#REF!,$B36,#REF!))</f>
        <v/>
      </c>
      <c r="E36" t="str">
        <f>IF(C36="","",SUMIF(#REF!,$B36,#REF!))</f>
        <v/>
      </c>
      <c r="F36" t="str">
        <f>IF(D36="","",SUMIF(#REF!,$B36,#REF!))</f>
        <v/>
      </c>
      <c r="G36" t="str">
        <f>IF(E36="","",SUMIF(#REF!,$B36,#REF!))</f>
        <v/>
      </c>
      <c r="H36" t="str">
        <f>IF(F36="","",SUMIF(#REF!,$B36,#REF!))</f>
        <v/>
      </c>
      <c r="I36" t="str">
        <f>IF(G36="","",SUMIF(#REF!,$B36,#REF!))</f>
        <v/>
      </c>
      <c r="J36" t="str">
        <f>IF(H36="","",SUMIF(#REF!,$B36,#REF!))</f>
        <v/>
      </c>
      <c r="K36" t="str">
        <f>IF(I36="","",SUMIF(#REF!,$B36,#REF!))</f>
        <v/>
      </c>
      <c r="L36" t="str">
        <f>IF(J36="","",SUMIF(#REF!,$B36,#REF!))</f>
        <v/>
      </c>
      <c r="M36" t="str">
        <f>IF(K36="","",SUMIF(#REF!,$B36,#REF!))</f>
        <v/>
      </c>
      <c r="N36" t="str">
        <f>IF(L36="","",SUMIF(#REF!,$B36,#REF!))</f>
        <v/>
      </c>
      <c r="O36" t="str">
        <f t="shared" si="1"/>
        <v/>
      </c>
    </row>
    <row r="37" spans="3:15" x14ac:dyDescent="0.25">
      <c r="C37" s="2" t="str">
        <f t="shared" si="0"/>
        <v/>
      </c>
      <c r="D37" t="str">
        <f>IF(B37="","",SUMIF(#REF!,$B37,#REF!))</f>
        <v/>
      </c>
      <c r="E37" t="str">
        <f>IF(C37="","",SUMIF(#REF!,$B37,#REF!))</f>
        <v/>
      </c>
      <c r="F37" t="str">
        <f>IF(D37="","",SUMIF(#REF!,$B37,#REF!))</f>
        <v/>
      </c>
      <c r="G37" t="str">
        <f>IF(E37="","",SUMIF(#REF!,$B37,#REF!))</f>
        <v/>
      </c>
      <c r="H37" t="str">
        <f>IF(F37="","",SUMIF(#REF!,$B37,#REF!))</f>
        <v/>
      </c>
      <c r="I37" t="str">
        <f>IF(G37="","",SUMIF(#REF!,$B37,#REF!))</f>
        <v/>
      </c>
      <c r="J37" t="str">
        <f>IF(H37="","",SUMIF(#REF!,$B37,#REF!))</f>
        <v/>
      </c>
      <c r="K37" t="str">
        <f>IF(I37="","",SUMIF(#REF!,$B37,#REF!))</f>
        <v/>
      </c>
      <c r="L37" t="str">
        <f>IF(J37="","",SUMIF(#REF!,$B37,#REF!))</f>
        <v/>
      </c>
      <c r="M37" t="str">
        <f>IF(K37="","",SUMIF(#REF!,$B37,#REF!))</f>
        <v/>
      </c>
      <c r="N37" t="str">
        <f>IF(L37="","",SUMIF(#REF!,$B37,#REF!))</f>
        <v/>
      </c>
      <c r="O37" t="str">
        <f t="shared" si="1"/>
        <v/>
      </c>
    </row>
    <row r="38" spans="3:15" x14ac:dyDescent="0.25">
      <c r="C38" s="2" t="str">
        <f t="shared" si="0"/>
        <v/>
      </c>
      <c r="D38" t="str">
        <f>IF(B38="","",SUMIF(#REF!,$B38,#REF!))</f>
        <v/>
      </c>
      <c r="E38" t="str">
        <f>IF(C38="","",SUMIF(#REF!,$B38,#REF!))</f>
        <v/>
      </c>
      <c r="F38" t="str">
        <f>IF(D38="","",SUMIF(#REF!,$B38,#REF!))</f>
        <v/>
      </c>
      <c r="G38" t="str">
        <f>IF(E38="","",SUMIF(#REF!,$B38,#REF!))</f>
        <v/>
      </c>
      <c r="H38" t="str">
        <f>IF(F38="","",SUMIF(#REF!,$B38,#REF!))</f>
        <v/>
      </c>
      <c r="I38" t="str">
        <f>IF(G38="","",SUMIF(#REF!,$B38,#REF!))</f>
        <v/>
      </c>
      <c r="J38" t="str">
        <f>IF(H38="","",SUMIF(#REF!,$B38,#REF!))</f>
        <v/>
      </c>
      <c r="K38" t="str">
        <f>IF(I38="","",SUMIF(#REF!,$B38,#REF!))</f>
        <v/>
      </c>
      <c r="L38" t="str">
        <f>IF(J38="","",SUMIF(#REF!,$B38,#REF!))</f>
        <v/>
      </c>
      <c r="M38" t="str">
        <f>IF(K38="","",SUMIF(#REF!,$B38,#REF!))</f>
        <v/>
      </c>
      <c r="N38" t="str">
        <f>IF(L38="","",SUMIF(#REF!,$B38,#REF!))</f>
        <v/>
      </c>
      <c r="O38" t="str">
        <f t="shared" si="1"/>
        <v/>
      </c>
    </row>
    <row r="39" spans="3:15" x14ac:dyDescent="0.25">
      <c r="C39" s="2" t="str">
        <f t="shared" si="0"/>
        <v/>
      </c>
      <c r="D39" t="str">
        <f>IF(B39="","",SUMIF(#REF!,$B39,#REF!))</f>
        <v/>
      </c>
      <c r="E39" t="str">
        <f>IF(C39="","",SUMIF(#REF!,$B39,#REF!))</f>
        <v/>
      </c>
      <c r="F39" t="str">
        <f>IF(D39="","",SUMIF(#REF!,$B39,#REF!))</f>
        <v/>
      </c>
      <c r="G39" t="str">
        <f>IF(E39="","",SUMIF(#REF!,$B39,#REF!))</f>
        <v/>
      </c>
      <c r="H39" t="str">
        <f>IF(F39="","",SUMIF(#REF!,$B39,#REF!))</f>
        <v/>
      </c>
      <c r="I39" t="str">
        <f>IF(G39="","",SUMIF(#REF!,$B39,#REF!))</f>
        <v/>
      </c>
      <c r="J39" t="str">
        <f>IF(H39="","",SUMIF(#REF!,$B39,#REF!))</f>
        <v/>
      </c>
      <c r="K39" t="str">
        <f>IF(I39="","",SUMIF(#REF!,$B39,#REF!))</f>
        <v/>
      </c>
      <c r="L39" t="str">
        <f>IF(J39="","",SUMIF(#REF!,$B39,#REF!))</f>
        <v/>
      </c>
      <c r="M39" t="str">
        <f>IF(K39="","",SUMIF(#REF!,$B39,#REF!))</f>
        <v/>
      </c>
      <c r="N39" t="str">
        <f>IF(L39="","",SUMIF(#REF!,$B39,#REF!))</f>
        <v/>
      </c>
      <c r="O39" t="str">
        <f t="shared" si="1"/>
        <v/>
      </c>
    </row>
    <row r="40" spans="3:15" x14ac:dyDescent="0.25">
      <c r="C40" s="2" t="str">
        <f t="shared" si="0"/>
        <v/>
      </c>
      <c r="D40" t="str">
        <f>IF(B40="","",SUMIF(#REF!,$B40,#REF!))</f>
        <v/>
      </c>
      <c r="E40" t="str">
        <f>IF(C40="","",SUMIF(#REF!,$B40,#REF!))</f>
        <v/>
      </c>
      <c r="F40" t="str">
        <f>IF(D40="","",SUMIF(#REF!,$B40,#REF!))</f>
        <v/>
      </c>
      <c r="G40" t="str">
        <f>IF(E40="","",SUMIF(#REF!,$B40,#REF!))</f>
        <v/>
      </c>
      <c r="H40" t="str">
        <f>IF(F40="","",SUMIF(#REF!,$B40,#REF!))</f>
        <v/>
      </c>
      <c r="I40" t="str">
        <f>IF(G40="","",SUMIF(#REF!,$B40,#REF!))</f>
        <v/>
      </c>
      <c r="J40" t="str">
        <f>IF(H40="","",SUMIF(#REF!,$B40,#REF!))</f>
        <v/>
      </c>
      <c r="K40" t="str">
        <f>IF(I40="","",SUMIF(#REF!,$B40,#REF!))</f>
        <v/>
      </c>
      <c r="L40" t="str">
        <f>IF(J40="","",SUMIF(#REF!,$B40,#REF!))</f>
        <v/>
      </c>
      <c r="M40" t="str">
        <f>IF(K40="","",SUMIF(#REF!,$B40,#REF!))</f>
        <v/>
      </c>
      <c r="N40" t="str">
        <f>IF(L40="","",SUMIF(#REF!,$B40,#REF!))</f>
        <v/>
      </c>
      <c r="O40" t="str">
        <f t="shared" si="1"/>
        <v/>
      </c>
    </row>
    <row r="41" spans="3:15" x14ac:dyDescent="0.25">
      <c r="C41" s="2" t="str">
        <f t="shared" si="0"/>
        <v/>
      </c>
      <c r="D41" t="str">
        <f>IF(B41="","",SUMIF(#REF!,$B41,#REF!))</f>
        <v/>
      </c>
      <c r="E41" t="str">
        <f>IF(C41="","",SUMIF(#REF!,$B41,#REF!))</f>
        <v/>
      </c>
      <c r="F41" t="str">
        <f>IF(D41="","",SUMIF(#REF!,$B41,#REF!))</f>
        <v/>
      </c>
      <c r="G41" t="str">
        <f>IF(E41="","",SUMIF(#REF!,$B41,#REF!))</f>
        <v/>
      </c>
      <c r="H41" t="str">
        <f>IF(F41="","",SUMIF(#REF!,$B41,#REF!))</f>
        <v/>
      </c>
      <c r="I41" t="str">
        <f>IF(G41="","",SUMIF(#REF!,$B41,#REF!))</f>
        <v/>
      </c>
      <c r="J41" t="str">
        <f>IF(H41="","",SUMIF(#REF!,$B41,#REF!))</f>
        <v/>
      </c>
      <c r="K41" t="str">
        <f>IF(I41="","",SUMIF(#REF!,$B41,#REF!))</f>
        <v/>
      </c>
      <c r="L41" t="str">
        <f>IF(J41="","",SUMIF(#REF!,$B41,#REF!))</f>
        <v/>
      </c>
      <c r="M41" t="str">
        <f>IF(K41="","",SUMIF(#REF!,$B41,#REF!))</f>
        <v/>
      </c>
      <c r="N41" t="str">
        <f>IF(L41="","",SUMIF(#REF!,$B41,#REF!))</f>
        <v/>
      </c>
      <c r="O41" t="str">
        <f t="shared" si="1"/>
        <v/>
      </c>
    </row>
    <row r="42" spans="3:15" x14ac:dyDescent="0.25">
      <c r="C42" s="2" t="str">
        <f t="shared" si="0"/>
        <v/>
      </c>
      <c r="D42" t="str">
        <f>IF(B42="","",SUMIF(#REF!,$B42,#REF!))</f>
        <v/>
      </c>
      <c r="E42" t="str">
        <f>IF(C42="","",SUMIF(#REF!,$B42,#REF!))</f>
        <v/>
      </c>
      <c r="F42" t="str">
        <f>IF(D42="","",SUMIF(#REF!,$B42,#REF!))</f>
        <v/>
      </c>
      <c r="G42" t="str">
        <f>IF(E42="","",SUMIF(#REF!,$B42,#REF!))</f>
        <v/>
      </c>
      <c r="H42" t="str">
        <f>IF(F42="","",SUMIF(#REF!,$B42,#REF!))</f>
        <v/>
      </c>
      <c r="I42" t="str">
        <f>IF(G42="","",SUMIF(#REF!,$B42,#REF!))</f>
        <v/>
      </c>
      <c r="J42" t="str">
        <f>IF(H42="","",SUMIF(#REF!,$B42,#REF!))</f>
        <v/>
      </c>
      <c r="K42" t="str">
        <f>IF(I42="","",SUMIF(#REF!,$B42,#REF!))</f>
        <v/>
      </c>
      <c r="L42" t="str">
        <f>IF(J42="","",SUMIF(#REF!,$B42,#REF!))</f>
        <v/>
      </c>
      <c r="M42" t="str">
        <f>IF(K42="","",SUMIF(#REF!,$B42,#REF!))</f>
        <v/>
      </c>
      <c r="N42" t="str">
        <f>IF(L42="","",SUMIF(#REF!,$B42,#REF!))</f>
        <v/>
      </c>
      <c r="O42" t="str">
        <f t="shared" si="1"/>
        <v/>
      </c>
    </row>
    <row r="43" spans="3:15" x14ac:dyDescent="0.25">
      <c r="C43" s="2" t="str">
        <f t="shared" si="0"/>
        <v/>
      </c>
      <c r="D43" t="str">
        <f>IF(B43="","",SUMIF(#REF!,$B43,#REF!))</f>
        <v/>
      </c>
      <c r="E43" t="str">
        <f>IF(C43="","",SUMIF(#REF!,$B43,#REF!))</f>
        <v/>
      </c>
      <c r="F43" t="str">
        <f>IF(D43="","",SUMIF(#REF!,$B43,#REF!))</f>
        <v/>
      </c>
      <c r="G43" t="str">
        <f>IF(E43="","",SUMIF(#REF!,$B43,#REF!))</f>
        <v/>
      </c>
      <c r="H43" t="str">
        <f>IF(F43="","",SUMIF(#REF!,$B43,#REF!))</f>
        <v/>
      </c>
      <c r="I43" t="str">
        <f>IF(G43="","",SUMIF(#REF!,$B43,#REF!))</f>
        <v/>
      </c>
      <c r="J43" t="str">
        <f>IF(H43="","",SUMIF(#REF!,$B43,#REF!))</f>
        <v/>
      </c>
      <c r="K43" t="str">
        <f>IF(I43="","",SUMIF(#REF!,$B43,#REF!))</f>
        <v/>
      </c>
      <c r="L43" t="str">
        <f>IF(J43="","",SUMIF(#REF!,$B43,#REF!))</f>
        <v/>
      </c>
      <c r="M43" t="str">
        <f>IF(K43="","",SUMIF(#REF!,$B43,#REF!))</f>
        <v/>
      </c>
      <c r="N43" t="str">
        <f>IF(L43="","",SUMIF(#REF!,$B43,#REF!))</f>
        <v/>
      </c>
      <c r="O43" t="str">
        <f t="shared" si="1"/>
        <v/>
      </c>
    </row>
    <row r="44" spans="3:15" x14ac:dyDescent="0.25">
      <c r="C44" s="2" t="str">
        <f t="shared" si="0"/>
        <v/>
      </c>
      <c r="D44" t="str">
        <f>IF(B44="","",SUMIF(#REF!,$B44,#REF!))</f>
        <v/>
      </c>
      <c r="E44" t="str">
        <f>IF(C44="","",SUMIF(#REF!,$B44,#REF!))</f>
        <v/>
      </c>
      <c r="F44" t="str">
        <f>IF(D44="","",SUMIF(#REF!,$B44,#REF!))</f>
        <v/>
      </c>
      <c r="G44" t="str">
        <f>IF(E44="","",SUMIF(#REF!,$B44,#REF!))</f>
        <v/>
      </c>
      <c r="H44" t="str">
        <f>IF(F44="","",SUMIF(#REF!,$B44,#REF!))</f>
        <v/>
      </c>
      <c r="I44" t="str">
        <f>IF(G44="","",SUMIF(#REF!,$B44,#REF!))</f>
        <v/>
      </c>
      <c r="J44" t="str">
        <f>IF(H44="","",SUMIF(#REF!,$B44,#REF!))</f>
        <v/>
      </c>
      <c r="K44" t="str">
        <f>IF(I44="","",SUMIF(#REF!,$B44,#REF!))</f>
        <v/>
      </c>
      <c r="L44" t="str">
        <f>IF(J44="","",SUMIF(#REF!,$B44,#REF!))</f>
        <v/>
      </c>
      <c r="M44" t="str">
        <f>IF(K44="","",SUMIF(#REF!,$B44,#REF!))</f>
        <v/>
      </c>
      <c r="N44" t="str">
        <f>IF(L44="","",SUMIF(#REF!,$B44,#REF!))</f>
        <v/>
      </c>
      <c r="O44" t="str">
        <f t="shared" si="1"/>
        <v/>
      </c>
    </row>
    <row r="45" spans="3:15" x14ac:dyDescent="0.25">
      <c r="C45" s="2" t="str">
        <f t="shared" si="0"/>
        <v/>
      </c>
      <c r="D45" t="str">
        <f>IF(B45="","",SUMIF(#REF!,$B45,#REF!))</f>
        <v/>
      </c>
      <c r="E45" t="str">
        <f>IF(C45="","",SUMIF(#REF!,$B45,#REF!))</f>
        <v/>
      </c>
      <c r="F45" t="str">
        <f>IF(D45="","",SUMIF(#REF!,$B45,#REF!))</f>
        <v/>
      </c>
      <c r="G45" t="str">
        <f>IF(E45="","",SUMIF(#REF!,$B45,#REF!))</f>
        <v/>
      </c>
      <c r="H45" t="str">
        <f>IF(F45="","",SUMIF(#REF!,$B45,#REF!))</f>
        <v/>
      </c>
      <c r="I45" t="str">
        <f>IF(G45="","",SUMIF(#REF!,$B45,#REF!))</f>
        <v/>
      </c>
      <c r="J45" t="str">
        <f>IF(H45="","",SUMIF(#REF!,$B45,#REF!))</f>
        <v/>
      </c>
      <c r="K45" t="str">
        <f>IF(I45="","",SUMIF(#REF!,$B45,#REF!))</f>
        <v/>
      </c>
      <c r="L45" t="str">
        <f>IF(J45="","",SUMIF(#REF!,$B45,#REF!))</f>
        <v/>
      </c>
      <c r="M45" t="str">
        <f>IF(K45="","",SUMIF(#REF!,$B45,#REF!))</f>
        <v/>
      </c>
      <c r="N45" t="str">
        <f>IF(L45="","",SUMIF(#REF!,$B45,#REF!))</f>
        <v/>
      </c>
      <c r="O45" t="str">
        <f t="shared" si="1"/>
        <v/>
      </c>
    </row>
    <row r="46" spans="3:15" x14ac:dyDescent="0.25">
      <c r="C46" s="2" t="str">
        <f t="shared" si="0"/>
        <v/>
      </c>
      <c r="D46" t="str">
        <f>IF(B46="","",SUMIF(#REF!,$B46,#REF!))</f>
        <v/>
      </c>
      <c r="E46" t="str">
        <f>IF(C46="","",SUMIF(#REF!,$B46,#REF!))</f>
        <v/>
      </c>
      <c r="F46" t="str">
        <f>IF(D46="","",SUMIF(#REF!,$B46,#REF!))</f>
        <v/>
      </c>
      <c r="G46" t="str">
        <f>IF(E46="","",SUMIF(#REF!,$B46,#REF!))</f>
        <v/>
      </c>
      <c r="H46" t="str">
        <f>IF(F46="","",SUMIF(#REF!,$B46,#REF!))</f>
        <v/>
      </c>
      <c r="I46" t="str">
        <f>IF(G46="","",SUMIF(#REF!,$B46,#REF!))</f>
        <v/>
      </c>
      <c r="J46" t="str">
        <f>IF(H46="","",SUMIF(#REF!,$B46,#REF!))</f>
        <v/>
      </c>
      <c r="K46" t="str">
        <f>IF(I46="","",SUMIF(#REF!,$B46,#REF!))</f>
        <v/>
      </c>
      <c r="L46" t="str">
        <f>IF(J46="","",SUMIF(#REF!,$B46,#REF!))</f>
        <v/>
      </c>
      <c r="M46" t="str">
        <f>IF(K46="","",SUMIF(#REF!,$B46,#REF!))</f>
        <v/>
      </c>
      <c r="N46" t="str">
        <f>IF(L46="","",SUMIF(#REF!,$B46,#REF!))</f>
        <v/>
      </c>
      <c r="O46" t="str">
        <f t="shared" si="1"/>
        <v/>
      </c>
    </row>
    <row r="47" spans="3:15" x14ac:dyDescent="0.25">
      <c r="C47" s="2" t="str">
        <f t="shared" si="0"/>
        <v/>
      </c>
      <c r="D47" t="str">
        <f>IF(B47="","",SUMIF(#REF!,$B47,#REF!))</f>
        <v/>
      </c>
      <c r="E47" t="str">
        <f>IF(C47="","",SUMIF(#REF!,$B47,#REF!))</f>
        <v/>
      </c>
      <c r="F47" t="str">
        <f>IF(D47="","",SUMIF(#REF!,$B47,#REF!))</f>
        <v/>
      </c>
      <c r="G47" t="str">
        <f>IF(E47="","",SUMIF(#REF!,$B47,#REF!))</f>
        <v/>
      </c>
      <c r="H47" t="str">
        <f>IF(F47="","",SUMIF(#REF!,$B47,#REF!))</f>
        <v/>
      </c>
      <c r="I47" t="str">
        <f>IF(G47="","",SUMIF(#REF!,$B47,#REF!))</f>
        <v/>
      </c>
      <c r="J47" t="str">
        <f>IF(H47="","",SUMIF(#REF!,$B47,#REF!))</f>
        <v/>
      </c>
      <c r="K47" t="str">
        <f>IF(I47="","",SUMIF(#REF!,$B47,#REF!))</f>
        <v/>
      </c>
      <c r="L47" t="str">
        <f>IF(J47="","",SUMIF(#REF!,$B47,#REF!))</f>
        <v/>
      </c>
      <c r="M47" t="str">
        <f>IF(K47="","",SUMIF(#REF!,$B47,#REF!))</f>
        <v/>
      </c>
      <c r="N47" t="str">
        <f>IF(L47="","",SUMIF(#REF!,$B47,#REF!))</f>
        <v/>
      </c>
      <c r="O47" t="str">
        <f t="shared" si="1"/>
        <v/>
      </c>
    </row>
    <row r="48" spans="3:15" x14ac:dyDescent="0.25">
      <c r="C48" s="2" t="str">
        <f t="shared" si="0"/>
        <v/>
      </c>
      <c r="D48" t="str">
        <f>IF(B48="","",SUMIF(#REF!,$B48,#REF!))</f>
        <v/>
      </c>
      <c r="E48" t="str">
        <f>IF(C48="","",SUMIF(#REF!,$B48,#REF!))</f>
        <v/>
      </c>
      <c r="F48" t="str">
        <f>IF(D48="","",SUMIF(#REF!,$B48,#REF!))</f>
        <v/>
      </c>
      <c r="G48" t="str">
        <f>IF(E48="","",SUMIF(#REF!,$B48,#REF!))</f>
        <v/>
      </c>
      <c r="H48" t="str">
        <f>IF(F48="","",SUMIF(#REF!,$B48,#REF!))</f>
        <v/>
      </c>
      <c r="I48" t="str">
        <f>IF(G48="","",SUMIF(#REF!,$B48,#REF!))</f>
        <v/>
      </c>
      <c r="J48" t="str">
        <f>IF(H48="","",SUMIF(#REF!,$B48,#REF!))</f>
        <v/>
      </c>
      <c r="K48" t="str">
        <f>IF(I48="","",SUMIF(#REF!,$B48,#REF!))</f>
        <v/>
      </c>
      <c r="L48" t="str">
        <f>IF(J48="","",SUMIF(#REF!,$B48,#REF!))</f>
        <v/>
      </c>
      <c r="M48" t="str">
        <f>IF(K48="","",SUMIF(#REF!,$B48,#REF!))</f>
        <v/>
      </c>
      <c r="N48" t="str">
        <f>IF(L48="","",SUMIF(#REF!,$B48,#REF!))</f>
        <v/>
      </c>
      <c r="O48" t="str">
        <f t="shared" si="1"/>
        <v/>
      </c>
    </row>
    <row r="49" spans="3:15" x14ac:dyDescent="0.25">
      <c r="C49" s="2" t="str">
        <f t="shared" si="0"/>
        <v/>
      </c>
      <c r="D49" t="str">
        <f>IF(B49="","",SUMIF(#REF!,$B49,#REF!))</f>
        <v/>
      </c>
      <c r="E49" t="str">
        <f>IF(C49="","",SUMIF(#REF!,$B49,#REF!))</f>
        <v/>
      </c>
      <c r="F49" t="str">
        <f>IF(D49="","",SUMIF(#REF!,$B49,#REF!))</f>
        <v/>
      </c>
      <c r="G49" t="str">
        <f>IF(E49="","",SUMIF(#REF!,$B49,#REF!))</f>
        <v/>
      </c>
      <c r="H49" t="str">
        <f>IF(F49="","",SUMIF(#REF!,$B49,#REF!))</f>
        <v/>
      </c>
      <c r="I49" t="str">
        <f>IF(G49="","",SUMIF(#REF!,$B49,#REF!))</f>
        <v/>
      </c>
      <c r="J49" t="str">
        <f>IF(H49="","",SUMIF(#REF!,$B49,#REF!))</f>
        <v/>
      </c>
      <c r="K49" t="str">
        <f>IF(I49="","",SUMIF(#REF!,$B49,#REF!))</f>
        <v/>
      </c>
      <c r="L49" t="str">
        <f>IF(J49="","",SUMIF(#REF!,$B49,#REF!))</f>
        <v/>
      </c>
      <c r="M49" t="str">
        <f>IF(K49="","",SUMIF(#REF!,$B49,#REF!))</f>
        <v/>
      </c>
      <c r="N49" t="str">
        <f>IF(L49="","",SUMIF(#REF!,$B49,#REF!))</f>
        <v/>
      </c>
      <c r="O49" t="str">
        <f t="shared" si="1"/>
        <v/>
      </c>
    </row>
    <row r="50" spans="3:15" x14ac:dyDescent="0.25">
      <c r="C50" s="2" t="str">
        <f t="shared" si="0"/>
        <v/>
      </c>
      <c r="D50" t="str">
        <f>IF(B50="","",SUMIF(#REF!,$B50,#REF!))</f>
        <v/>
      </c>
      <c r="E50" t="str">
        <f>IF(C50="","",SUMIF(#REF!,$B50,#REF!))</f>
        <v/>
      </c>
      <c r="F50" t="str">
        <f>IF(D50="","",SUMIF(#REF!,$B50,#REF!))</f>
        <v/>
      </c>
      <c r="G50" t="str">
        <f>IF(E50="","",SUMIF(#REF!,$B50,#REF!))</f>
        <v/>
      </c>
      <c r="H50" t="str">
        <f>IF(F50="","",SUMIF(#REF!,$B50,#REF!))</f>
        <v/>
      </c>
      <c r="I50" t="str">
        <f>IF(G50="","",SUMIF(#REF!,$B50,#REF!))</f>
        <v/>
      </c>
      <c r="J50" t="str">
        <f>IF(H50="","",SUMIF(#REF!,$B50,#REF!))</f>
        <v/>
      </c>
      <c r="K50" t="str">
        <f>IF(I50="","",SUMIF(#REF!,$B50,#REF!))</f>
        <v/>
      </c>
      <c r="L50" t="str">
        <f>IF(J50="","",SUMIF(#REF!,$B50,#REF!))</f>
        <v/>
      </c>
      <c r="M50" t="str">
        <f>IF(K50="","",SUMIF(#REF!,$B50,#REF!))</f>
        <v/>
      </c>
      <c r="N50" t="str">
        <f>IF(L50="","",SUMIF(#REF!,$B50,#REF!))</f>
        <v/>
      </c>
      <c r="O50" t="str">
        <f t="shared" si="1"/>
        <v/>
      </c>
    </row>
    <row r="51" spans="3:15" x14ac:dyDescent="0.25">
      <c r="C51" s="2" t="str">
        <f t="shared" si="0"/>
        <v/>
      </c>
      <c r="D51" t="str">
        <f>IF(B51="","",SUMIF(#REF!,$B51,#REF!))</f>
        <v/>
      </c>
      <c r="E51" t="str">
        <f>IF(C51="","",SUMIF(#REF!,$B51,#REF!))</f>
        <v/>
      </c>
      <c r="F51" t="str">
        <f>IF(D51="","",SUMIF(#REF!,$B51,#REF!))</f>
        <v/>
      </c>
      <c r="G51" t="str">
        <f>IF(E51="","",SUMIF(#REF!,$B51,#REF!))</f>
        <v/>
      </c>
      <c r="H51" t="str">
        <f>IF(F51="","",SUMIF(#REF!,$B51,#REF!))</f>
        <v/>
      </c>
      <c r="I51" t="str">
        <f>IF(G51="","",SUMIF(#REF!,$B51,#REF!))</f>
        <v/>
      </c>
      <c r="J51" t="str">
        <f>IF(H51="","",SUMIF(#REF!,$B51,#REF!))</f>
        <v/>
      </c>
      <c r="K51" t="str">
        <f>IF(I51="","",SUMIF(#REF!,$B51,#REF!))</f>
        <v/>
      </c>
      <c r="L51" t="str">
        <f>IF(J51="","",SUMIF(#REF!,$B51,#REF!))</f>
        <v/>
      </c>
      <c r="M51" t="str">
        <f>IF(K51="","",SUMIF(#REF!,$B51,#REF!))</f>
        <v/>
      </c>
      <c r="N51" t="str">
        <f>IF(L51="","",SUMIF(#REF!,$B51,#REF!))</f>
        <v/>
      </c>
      <c r="O51" t="str">
        <f t="shared" si="1"/>
        <v/>
      </c>
    </row>
    <row r="52" spans="3:15" x14ac:dyDescent="0.25">
      <c r="C52" s="2" t="str">
        <f t="shared" si="0"/>
        <v/>
      </c>
      <c r="D52" t="str">
        <f>IF(B52="","",SUMIF(#REF!,$B52,#REF!))</f>
        <v/>
      </c>
      <c r="E52" t="str">
        <f>IF(C52="","",SUMIF(#REF!,$B52,#REF!))</f>
        <v/>
      </c>
      <c r="F52" t="str">
        <f>IF(D52="","",SUMIF(#REF!,$B52,#REF!))</f>
        <v/>
      </c>
      <c r="G52" t="str">
        <f>IF(E52="","",SUMIF(#REF!,$B52,#REF!))</f>
        <v/>
      </c>
      <c r="H52" t="str">
        <f>IF(F52="","",SUMIF(#REF!,$B52,#REF!))</f>
        <v/>
      </c>
      <c r="I52" t="str">
        <f>IF(G52="","",SUMIF(#REF!,$B52,#REF!))</f>
        <v/>
      </c>
      <c r="J52" t="str">
        <f>IF(H52="","",SUMIF(#REF!,$B52,#REF!))</f>
        <v/>
      </c>
      <c r="K52" t="str">
        <f>IF(I52="","",SUMIF(#REF!,$B52,#REF!))</f>
        <v/>
      </c>
      <c r="L52" t="str">
        <f>IF(J52="","",SUMIF(#REF!,$B52,#REF!))</f>
        <v/>
      </c>
      <c r="M52" t="str">
        <f>IF(K52="","",SUMIF(#REF!,$B52,#REF!))</f>
        <v/>
      </c>
      <c r="N52" t="str">
        <f>IF(L52="","",SUMIF(#REF!,$B52,#REF!))</f>
        <v/>
      </c>
      <c r="O52" t="str">
        <f t="shared" si="1"/>
        <v/>
      </c>
    </row>
    <row r="53" spans="3:15" x14ac:dyDescent="0.25">
      <c r="C53" s="2" t="str">
        <f t="shared" si="0"/>
        <v/>
      </c>
      <c r="D53" t="str">
        <f>IF(B53="","",SUMIF(#REF!,$B53,#REF!))</f>
        <v/>
      </c>
      <c r="E53" t="str">
        <f>IF(C53="","",SUMIF(#REF!,$B53,#REF!))</f>
        <v/>
      </c>
      <c r="F53" t="str">
        <f>IF(D53="","",SUMIF(#REF!,$B53,#REF!))</f>
        <v/>
      </c>
      <c r="G53" t="str">
        <f>IF(E53="","",SUMIF(#REF!,$B53,#REF!))</f>
        <v/>
      </c>
      <c r="H53" t="str">
        <f>IF(F53="","",SUMIF(#REF!,$B53,#REF!))</f>
        <v/>
      </c>
      <c r="I53" t="str">
        <f>IF(G53="","",SUMIF(#REF!,$B53,#REF!))</f>
        <v/>
      </c>
      <c r="J53" t="str">
        <f>IF(H53="","",SUMIF(#REF!,$B53,#REF!))</f>
        <v/>
      </c>
      <c r="K53" t="str">
        <f>IF(I53="","",SUMIF(#REF!,$B53,#REF!))</f>
        <v/>
      </c>
      <c r="L53" t="str">
        <f>IF(J53="","",SUMIF(#REF!,$B53,#REF!))</f>
        <v/>
      </c>
      <c r="M53" t="str">
        <f>IF(K53="","",SUMIF(#REF!,$B53,#REF!))</f>
        <v/>
      </c>
      <c r="N53" t="str">
        <f>IF(L53="","",SUMIF(#REF!,$B53,#REF!))</f>
        <v/>
      </c>
      <c r="O53" t="str">
        <f t="shared" si="1"/>
        <v/>
      </c>
    </row>
    <row r="54" spans="3:15" x14ac:dyDescent="0.25">
      <c r="C54" s="2" t="str">
        <f t="shared" si="0"/>
        <v/>
      </c>
      <c r="D54" t="str">
        <f>IF(B54="","",SUMIF(#REF!,$B54,#REF!))</f>
        <v/>
      </c>
      <c r="E54" t="str">
        <f>IF(C54="","",SUMIF(#REF!,$B54,#REF!))</f>
        <v/>
      </c>
      <c r="F54" t="str">
        <f>IF(D54="","",SUMIF(#REF!,$B54,#REF!))</f>
        <v/>
      </c>
      <c r="G54" t="str">
        <f>IF(E54="","",SUMIF(#REF!,$B54,#REF!))</f>
        <v/>
      </c>
      <c r="H54" t="str">
        <f>IF(F54="","",SUMIF(#REF!,$B54,#REF!))</f>
        <v/>
      </c>
      <c r="I54" t="str">
        <f>IF(G54="","",SUMIF(#REF!,$B54,#REF!))</f>
        <v/>
      </c>
      <c r="J54" t="str">
        <f>IF(H54="","",SUMIF(#REF!,$B54,#REF!))</f>
        <v/>
      </c>
      <c r="K54" t="str">
        <f>IF(I54="","",SUMIF(#REF!,$B54,#REF!))</f>
        <v/>
      </c>
      <c r="L54" t="str">
        <f>IF(J54="","",SUMIF(#REF!,$B54,#REF!))</f>
        <v/>
      </c>
      <c r="M54" t="str">
        <f>IF(K54="","",SUMIF(#REF!,$B54,#REF!))</f>
        <v/>
      </c>
      <c r="N54" t="str">
        <f>IF(L54="","",SUMIF(#REF!,$B54,#REF!))</f>
        <v/>
      </c>
      <c r="O54" t="str">
        <f t="shared" si="1"/>
        <v/>
      </c>
    </row>
    <row r="55" spans="3:15" x14ac:dyDescent="0.25">
      <c r="C55" s="2" t="str">
        <f t="shared" si="0"/>
        <v/>
      </c>
      <c r="D55" t="str">
        <f>IF(B55="","",SUMIF(#REF!,$B55,#REF!))</f>
        <v/>
      </c>
      <c r="E55" t="str">
        <f>IF(C55="","",SUMIF(#REF!,$B55,#REF!))</f>
        <v/>
      </c>
      <c r="F55" t="str">
        <f>IF(D55="","",SUMIF(#REF!,$B55,#REF!))</f>
        <v/>
      </c>
      <c r="G55" t="str">
        <f>IF(E55="","",SUMIF(#REF!,$B55,#REF!))</f>
        <v/>
      </c>
      <c r="H55" t="str">
        <f>IF(F55="","",SUMIF(#REF!,$B55,#REF!))</f>
        <v/>
      </c>
      <c r="I55" t="str">
        <f>IF(G55="","",SUMIF(#REF!,$B55,#REF!))</f>
        <v/>
      </c>
      <c r="J55" t="str">
        <f>IF(H55="","",SUMIF(#REF!,$B55,#REF!))</f>
        <v/>
      </c>
      <c r="K55" t="str">
        <f>IF(I55="","",SUMIF(#REF!,$B55,#REF!))</f>
        <v/>
      </c>
      <c r="L55" t="str">
        <f>IF(J55="","",SUMIF(#REF!,$B55,#REF!))</f>
        <v/>
      </c>
      <c r="M55" t="str">
        <f>IF(K55="","",SUMIF(#REF!,$B55,#REF!))</f>
        <v/>
      </c>
      <c r="N55" t="str">
        <f>IF(L55="","",SUMIF(#REF!,$B55,#REF!))</f>
        <v/>
      </c>
      <c r="O55" t="str">
        <f t="shared" si="1"/>
        <v/>
      </c>
    </row>
    <row r="56" spans="3:15" x14ac:dyDescent="0.25">
      <c r="C56" s="2" t="str">
        <f t="shared" si="0"/>
        <v/>
      </c>
      <c r="D56" t="str">
        <f>IF(B56="","",SUMIF(#REF!,$B56,#REF!))</f>
        <v/>
      </c>
      <c r="E56" t="str">
        <f>IF(C56="","",SUMIF(#REF!,$B56,#REF!))</f>
        <v/>
      </c>
      <c r="F56" t="str">
        <f>IF(D56="","",SUMIF(#REF!,$B56,#REF!))</f>
        <v/>
      </c>
      <c r="G56" t="str">
        <f>IF(E56="","",SUMIF(#REF!,$B56,#REF!))</f>
        <v/>
      </c>
      <c r="H56" t="str">
        <f>IF(F56="","",SUMIF(#REF!,$B56,#REF!))</f>
        <v/>
      </c>
      <c r="I56" t="str">
        <f>IF(G56="","",SUMIF(#REF!,$B56,#REF!))</f>
        <v/>
      </c>
      <c r="J56" t="str">
        <f>IF(H56="","",SUMIF(#REF!,$B56,#REF!))</f>
        <v/>
      </c>
      <c r="K56" t="str">
        <f>IF(I56="","",SUMIF(#REF!,$B56,#REF!))</f>
        <v/>
      </c>
      <c r="L56" t="str">
        <f>IF(J56="","",SUMIF(#REF!,$B56,#REF!))</f>
        <v/>
      </c>
      <c r="M56" t="str">
        <f>IF(K56="","",SUMIF(#REF!,$B56,#REF!))</f>
        <v/>
      </c>
      <c r="N56" t="str">
        <f>IF(L56="","",SUMIF(#REF!,$B56,#REF!))</f>
        <v/>
      </c>
      <c r="O56" t="str">
        <f t="shared" si="1"/>
        <v/>
      </c>
    </row>
    <row r="57" spans="3:15" x14ac:dyDescent="0.25">
      <c r="C57" s="2" t="str">
        <f t="shared" si="0"/>
        <v/>
      </c>
      <c r="D57" t="str">
        <f>IF(B57="","",SUMIF(#REF!,$B57,#REF!))</f>
        <v/>
      </c>
      <c r="E57" t="str">
        <f>IF(C57="","",SUMIF(#REF!,$B57,#REF!))</f>
        <v/>
      </c>
      <c r="F57" t="str">
        <f>IF(D57="","",SUMIF(#REF!,$B57,#REF!))</f>
        <v/>
      </c>
      <c r="G57" t="str">
        <f>IF(E57="","",SUMIF(#REF!,$B57,#REF!))</f>
        <v/>
      </c>
      <c r="H57" t="str">
        <f>IF(F57="","",SUMIF(#REF!,$B57,#REF!))</f>
        <v/>
      </c>
      <c r="I57" t="str">
        <f>IF(G57="","",SUMIF(#REF!,$B57,#REF!))</f>
        <v/>
      </c>
      <c r="J57" t="str">
        <f>IF(H57="","",SUMIF(#REF!,$B57,#REF!))</f>
        <v/>
      </c>
      <c r="K57" t="str">
        <f>IF(I57="","",SUMIF(#REF!,$B57,#REF!))</f>
        <v/>
      </c>
      <c r="L57" t="str">
        <f>IF(J57="","",SUMIF(#REF!,$B57,#REF!))</f>
        <v/>
      </c>
      <c r="M57" t="str">
        <f>IF(K57="","",SUMIF(#REF!,$B57,#REF!))</f>
        <v/>
      </c>
      <c r="N57" t="str">
        <f>IF(L57="","",SUMIF(#REF!,$B57,#REF!))</f>
        <v/>
      </c>
      <c r="O57" t="str">
        <f t="shared" si="1"/>
        <v/>
      </c>
    </row>
    <row r="58" spans="3:15" x14ac:dyDescent="0.25">
      <c r="C58" s="2" t="str">
        <f t="shared" si="0"/>
        <v/>
      </c>
      <c r="D58" t="str">
        <f>IF(B58="","",SUMIF(#REF!,$B58,#REF!))</f>
        <v/>
      </c>
      <c r="E58" t="str">
        <f>IF(C58="","",SUMIF(#REF!,$B58,#REF!))</f>
        <v/>
      </c>
      <c r="F58" t="str">
        <f>IF(D58="","",SUMIF(#REF!,$B58,#REF!))</f>
        <v/>
      </c>
      <c r="G58" t="str">
        <f>IF(E58="","",SUMIF(#REF!,$B58,#REF!))</f>
        <v/>
      </c>
      <c r="H58" t="str">
        <f>IF(F58="","",SUMIF(#REF!,$B58,#REF!))</f>
        <v/>
      </c>
      <c r="I58" t="str">
        <f>IF(G58="","",SUMIF(#REF!,$B58,#REF!))</f>
        <v/>
      </c>
      <c r="J58" t="str">
        <f>IF(H58="","",SUMIF(#REF!,$B58,#REF!))</f>
        <v/>
      </c>
      <c r="K58" t="str">
        <f>IF(I58="","",SUMIF(#REF!,$B58,#REF!))</f>
        <v/>
      </c>
      <c r="L58" t="str">
        <f>IF(J58="","",SUMIF(#REF!,$B58,#REF!))</f>
        <v/>
      </c>
      <c r="M58" t="str">
        <f>IF(K58="","",SUMIF(#REF!,$B58,#REF!))</f>
        <v/>
      </c>
      <c r="N58" t="str">
        <f>IF(L58="","",SUMIF(#REF!,$B58,#REF!))</f>
        <v/>
      </c>
      <c r="O58" t="str">
        <f t="shared" si="1"/>
        <v/>
      </c>
    </row>
    <row r="59" spans="3:15" x14ac:dyDescent="0.25">
      <c r="C59" s="2" t="str">
        <f t="shared" si="0"/>
        <v/>
      </c>
      <c r="D59" t="str">
        <f>IF(B59="","",SUMIF(#REF!,$B59,#REF!))</f>
        <v/>
      </c>
      <c r="E59" t="str">
        <f>IF(C59="","",SUMIF(#REF!,$B59,#REF!))</f>
        <v/>
      </c>
      <c r="F59" t="str">
        <f>IF(D59="","",SUMIF(#REF!,$B59,#REF!))</f>
        <v/>
      </c>
      <c r="G59" t="str">
        <f>IF(E59="","",SUMIF(#REF!,$B59,#REF!))</f>
        <v/>
      </c>
      <c r="H59" t="str">
        <f>IF(F59="","",SUMIF(#REF!,$B59,#REF!))</f>
        <v/>
      </c>
      <c r="I59" t="str">
        <f>IF(G59="","",SUMIF(#REF!,$B59,#REF!))</f>
        <v/>
      </c>
      <c r="J59" t="str">
        <f>IF(H59="","",SUMIF(#REF!,$B59,#REF!))</f>
        <v/>
      </c>
      <c r="K59" t="str">
        <f>IF(I59="","",SUMIF(#REF!,$B59,#REF!))</f>
        <v/>
      </c>
      <c r="L59" t="str">
        <f>IF(J59="","",SUMIF(#REF!,$B59,#REF!))</f>
        <v/>
      </c>
      <c r="M59" t="str">
        <f>IF(K59="","",SUMIF(#REF!,$B59,#REF!))</f>
        <v/>
      </c>
      <c r="N59" t="str">
        <f>IF(L59="","",SUMIF(#REF!,$B59,#REF!))</f>
        <v/>
      </c>
      <c r="O59" t="str">
        <f t="shared" si="1"/>
        <v/>
      </c>
    </row>
    <row r="60" spans="3:15" x14ac:dyDescent="0.25">
      <c r="C60" s="2" t="str">
        <f t="shared" si="0"/>
        <v/>
      </c>
      <c r="D60" t="str">
        <f>IF(B60="","",SUMIF(#REF!,$B60,#REF!))</f>
        <v/>
      </c>
      <c r="E60" t="str">
        <f>IF(C60="","",SUMIF(#REF!,$B60,#REF!))</f>
        <v/>
      </c>
      <c r="F60" t="str">
        <f>IF(D60="","",SUMIF(#REF!,$B60,#REF!))</f>
        <v/>
      </c>
      <c r="G60" t="str">
        <f>IF(E60="","",SUMIF(#REF!,$B60,#REF!))</f>
        <v/>
      </c>
      <c r="H60" t="str">
        <f>IF(F60="","",SUMIF(#REF!,$B60,#REF!))</f>
        <v/>
      </c>
      <c r="I60" t="str">
        <f>IF(G60="","",SUMIF(#REF!,$B60,#REF!))</f>
        <v/>
      </c>
      <c r="J60" t="str">
        <f>IF(H60="","",SUMIF(#REF!,$B60,#REF!))</f>
        <v/>
      </c>
      <c r="K60" t="str">
        <f>IF(I60="","",SUMIF(#REF!,$B60,#REF!))</f>
        <v/>
      </c>
      <c r="L60" t="str">
        <f>IF(J60="","",SUMIF(#REF!,$B60,#REF!))</f>
        <v/>
      </c>
      <c r="M60" t="str">
        <f>IF(K60="","",SUMIF(#REF!,$B60,#REF!))</f>
        <v/>
      </c>
      <c r="N60" t="str">
        <f>IF(L60="","",SUMIF(#REF!,$B60,#REF!))</f>
        <v/>
      </c>
      <c r="O60" t="str">
        <f t="shared" si="1"/>
        <v/>
      </c>
    </row>
    <row r="61" spans="3:15" x14ac:dyDescent="0.25">
      <c r="C61" s="2" t="str">
        <f t="shared" si="0"/>
        <v/>
      </c>
      <c r="D61" t="str">
        <f>IF(B61="","",SUMIF(#REF!,$B61,#REF!))</f>
        <v/>
      </c>
      <c r="E61" t="str">
        <f>IF(C61="","",SUMIF(#REF!,$B61,#REF!))</f>
        <v/>
      </c>
      <c r="F61" t="str">
        <f>IF(D61="","",SUMIF(#REF!,$B61,#REF!))</f>
        <v/>
      </c>
      <c r="G61" t="str">
        <f>IF(E61="","",SUMIF(#REF!,$B61,#REF!))</f>
        <v/>
      </c>
      <c r="H61" t="str">
        <f>IF(F61="","",SUMIF(#REF!,$B61,#REF!))</f>
        <v/>
      </c>
      <c r="I61" t="str">
        <f>IF(G61="","",SUMIF(#REF!,$B61,#REF!))</f>
        <v/>
      </c>
      <c r="J61" t="str">
        <f>IF(H61="","",SUMIF(#REF!,$B61,#REF!))</f>
        <v/>
      </c>
      <c r="K61" t="str">
        <f>IF(I61="","",SUMIF(#REF!,$B61,#REF!))</f>
        <v/>
      </c>
      <c r="L61" t="str">
        <f>IF(J61="","",SUMIF(#REF!,$B61,#REF!))</f>
        <v/>
      </c>
      <c r="M61" t="str">
        <f>IF(K61="","",SUMIF(#REF!,$B61,#REF!))</f>
        <v/>
      </c>
      <c r="N61" t="str">
        <f>IF(L61="","",SUMIF(#REF!,$B61,#REF!))</f>
        <v/>
      </c>
      <c r="O61" t="str">
        <f t="shared" si="1"/>
        <v/>
      </c>
    </row>
    <row r="62" spans="3:15" x14ac:dyDescent="0.25">
      <c r="C62" s="2" t="str">
        <f t="shared" si="0"/>
        <v/>
      </c>
      <c r="D62" t="str">
        <f>IF(B62="","",SUMIF(#REF!,$B62,#REF!))</f>
        <v/>
      </c>
      <c r="E62" t="str">
        <f>IF(C62="","",SUMIF(#REF!,$B62,#REF!))</f>
        <v/>
      </c>
      <c r="F62" t="str">
        <f>IF(D62="","",SUMIF(#REF!,$B62,#REF!))</f>
        <v/>
      </c>
      <c r="G62" t="str">
        <f>IF(E62="","",SUMIF(#REF!,$B62,#REF!))</f>
        <v/>
      </c>
      <c r="H62" t="str">
        <f>IF(F62="","",SUMIF(#REF!,$B62,#REF!))</f>
        <v/>
      </c>
      <c r="I62" t="str">
        <f>IF(G62="","",SUMIF(#REF!,$B62,#REF!))</f>
        <v/>
      </c>
      <c r="J62" t="str">
        <f>IF(H62="","",SUMIF(#REF!,$B62,#REF!))</f>
        <v/>
      </c>
      <c r="K62" t="str">
        <f>IF(I62="","",SUMIF(#REF!,$B62,#REF!))</f>
        <v/>
      </c>
      <c r="L62" t="str">
        <f>IF(J62="","",SUMIF(#REF!,$B62,#REF!))</f>
        <v/>
      </c>
      <c r="M62" t="str">
        <f>IF(K62="","",SUMIF(#REF!,$B62,#REF!))</f>
        <v/>
      </c>
      <c r="N62" t="str">
        <f>IF(L62="","",SUMIF(#REF!,$B62,#REF!))</f>
        <v/>
      </c>
      <c r="O62" t="str">
        <f t="shared" si="1"/>
        <v/>
      </c>
    </row>
    <row r="63" spans="3:15" x14ac:dyDescent="0.25">
      <c r="C63" s="2" t="str">
        <f t="shared" si="0"/>
        <v/>
      </c>
      <c r="D63" t="str">
        <f>IF(B63="","",SUMIF(#REF!,$B63,#REF!))</f>
        <v/>
      </c>
      <c r="E63" t="str">
        <f>IF(C63="","",SUMIF(#REF!,$B63,#REF!))</f>
        <v/>
      </c>
      <c r="F63" t="str">
        <f>IF(D63="","",SUMIF(#REF!,$B63,#REF!))</f>
        <v/>
      </c>
      <c r="G63" t="str">
        <f>IF(E63="","",SUMIF(#REF!,$B63,#REF!))</f>
        <v/>
      </c>
      <c r="H63" t="str">
        <f>IF(F63="","",SUMIF(#REF!,$B63,#REF!))</f>
        <v/>
      </c>
      <c r="I63" t="str">
        <f>IF(G63="","",SUMIF(#REF!,$B63,#REF!))</f>
        <v/>
      </c>
      <c r="J63" t="str">
        <f>IF(H63="","",SUMIF(#REF!,$B63,#REF!))</f>
        <v/>
      </c>
      <c r="K63" t="str">
        <f>IF(I63="","",SUMIF(#REF!,$B63,#REF!))</f>
        <v/>
      </c>
      <c r="L63" t="str">
        <f>IF(J63="","",SUMIF(#REF!,$B63,#REF!))</f>
        <v/>
      </c>
      <c r="M63" t="str">
        <f>IF(K63="","",SUMIF(#REF!,$B63,#REF!))</f>
        <v/>
      </c>
      <c r="N63" t="str">
        <f>IF(L63="","",SUMIF(#REF!,$B63,#REF!))</f>
        <v/>
      </c>
      <c r="O63" t="str">
        <f t="shared" si="1"/>
        <v/>
      </c>
    </row>
    <row r="64" spans="3:15" x14ac:dyDescent="0.25">
      <c r="C64" s="2" t="str">
        <f t="shared" si="0"/>
        <v/>
      </c>
      <c r="D64" t="str">
        <f>IF(B64="","",SUMIF(#REF!,$B64,#REF!))</f>
        <v/>
      </c>
      <c r="E64" t="str">
        <f>IF(C64="","",SUMIF(#REF!,$B64,#REF!))</f>
        <v/>
      </c>
      <c r="F64" t="str">
        <f>IF(D64="","",SUMIF(#REF!,$B64,#REF!))</f>
        <v/>
      </c>
      <c r="G64" t="str">
        <f>IF(E64="","",SUMIF(#REF!,$B64,#REF!))</f>
        <v/>
      </c>
      <c r="H64" t="str">
        <f>IF(F64="","",SUMIF(#REF!,$B64,#REF!))</f>
        <v/>
      </c>
      <c r="I64" t="str">
        <f>IF(G64="","",SUMIF(#REF!,$B64,#REF!))</f>
        <v/>
      </c>
      <c r="J64" t="str">
        <f>IF(H64="","",SUMIF(#REF!,$B64,#REF!))</f>
        <v/>
      </c>
      <c r="K64" t="str">
        <f>IF(I64="","",SUMIF(#REF!,$B64,#REF!))</f>
        <v/>
      </c>
      <c r="L64" t="str">
        <f>IF(J64="","",SUMIF(#REF!,$B64,#REF!))</f>
        <v/>
      </c>
      <c r="M64" t="str">
        <f>IF(K64="","",SUMIF(#REF!,$B64,#REF!))</f>
        <v/>
      </c>
      <c r="N64" t="str">
        <f>IF(L64="","",SUMIF(#REF!,$B64,#REF!))</f>
        <v/>
      </c>
      <c r="O64" t="str">
        <f t="shared" si="1"/>
        <v/>
      </c>
    </row>
    <row r="65" spans="3:15" x14ac:dyDescent="0.25">
      <c r="C65" s="2" t="str">
        <f t="shared" si="0"/>
        <v/>
      </c>
      <c r="D65" t="str">
        <f>IF(B65="","",SUMIF(#REF!,$B65,#REF!))</f>
        <v/>
      </c>
      <c r="E65" t="str">
        <f>IF(C65="","",SUMIF(#REF!,$B65,#REF!))</f>
        <v/>
      </c>
      <c r="F65" t="str">
        <f>IF(D65="","",SUMIF(#REF!,$B65,#REF!))</f>
        <v/>
      </c>
      <c r="G65" t="str">
        <f>IF(E65="","",SUMIF(#REF!,$B65,#REF!))</f>
        <v/>
      </c>
      <c r="H65" t="str">
        <f>IF(F65="","",SUMIF(#REF!,$B65,#REF!))</f>
        <v/>
      </c>
      <c r="I65" t="str">
        <f>IF(G65="","",SUMIF(#REF!,$B65,#REF!))</f>
        <v/>
      </c>
      <c r="J65" t="str">
        <f>IF(H65="","",SUMIF(#REF!,$B65,#REF!))</f>
        <v/>
      </c>
      <c r="K65" t="str">
        <f>IF(I65="","",SUMIF(#REF!,$B65,#REF!))</f>
        <v/>
      </c>
      <c r="L65" t="str">
        <f>IF(J65="","",SUMIF(#REF!,$B65,#REF!))</f>
        <v/>
      </c>
      <c r="M65" t="str">
        <f>IF(K65="","",SUMIF(#REF!,$B65,#REF!))</f>
        <v/>
      </c>
      <c r="N65" t="str">
        <f>IF(L65="","",SUMIF(#REF!,$B65,#REF!))</f>
        <v/>
      </c>
      <c r="O65" t="str">
        <f t="shared" si="1"/>
        <v/>
      </c>
    </row>
    <row r="66" spans="3:15" x14ac:dyDescent="0.25">
      <c r="C66" s="2" t="str">
        <f t="shared" si="0"/>
        <v/>
      </c>
      <c r="D66" t="str">
        <f>IF(B66="","",SUMIF(#REF!,$B66,#REF!))</f>
        <v/>
      </c>
      <c r="E66" t="str">
        <f>IF(C66="","",SUMIF(#REF!,$B66,#REF!))</f>
        <v/>
      </c>
      <c r="F66" t="str">
        <f>IF(D66="","",SUMIF(#REF!,$B66,#REF!))</f>
        <v/>
      </c>
      <c r="G66" t="str">
        <f>IF(E66="","",SUMIF(#REF!,$B66,#REF!))</f>
        <v/>
      </c>
      <c r="H66" t="str">
        <f>IF(F66="","",SUMIF(#REF!,$B66,#REF!))</f>
        <v/>
      </c>
      <c r="I66" t="str">
        <f>IF(G66="","",SUMIF(#REF!,$B66,#REF!))</f>
        <v/>
      </c>
      <c r="J66" t="str">
        <f>IF(H66="","",SUMIF(#REF!,$B66,#REF!))</f>
        <v/>
      </c>
      <c r="K66" t="str">
        <f>IF(I66="","",SUMIF(#REF!,$B66,#REF!))</f>
        <v/>
      </c>
      <c r="L66" t="str">
        <f>IF(J66="","",SUMIF(#REF!,$B66,#REF!))</f>
        <v/>
      </c>
      <c r="M66" t="str">
        <f>IF(K66="","",SUMIF(#REF!,$B66,#REF!))</f>
        <v/>
      </c>
      <c r="N66" t="str">
        <f>IF(L66="","",SUMIF(#REF!,$B66,#REF!))</f>
        <v/>
      </c>
      <c r="O66" t="str">
        <f t="shared" si="1"/>
        <v/>
      </c>
    </row>
    <row r="67" spans="3:15" x14ac:dyDescent="0.25">
      <c r="C67" s="2" t="str">
        <f t="shared" ref="C67:C130" si="2">IF(B67="","",IF(B66=B67,0,1))</f>
        <v/>
      </c>
      <c r="D67" t="str">
        <f>IF(B67="","",SUMIF(#REF!,$B67,#REF!))</f>
        <v/>
      </c>
      <c r="E67" t="str">
        <f>IF(C67="","",SUMIF(#REF!,$B67,#REF!))</f>
        <v/>
      </c>
      <c r="F67" t="str">
        <f>IF(D67="","",SUMIF(#REF!,$B67,#REF!))</f>
        <v/>
      </c>
      <c r="G67" t="str">
        <f>IF(E67="","",SUMIF(#REF!,$B67,#REF!))</f>
        <v/>
      </c>
      <c r="H67" t="str">
        <f>IF(F67="","",SUMIF(#REF!,$B67,#REF!))</f>
        <v/>
      </c>
      <c r="I67" t="str">
        <f>IF(G67="","",SUMIF(#REF!,$B67,#REF!))</f>
        <v/>
      </c>
      <c r="J67" t="str">
        <f>IF(H67="","",SUMIF(#REF!,$B67,#REF!))</f>
        <v/>
      </c>
      <c r="K67" t="str">
        <f>IF(I67="","",SUMIF(#REF!,$B67,#REF!))</f>
        <v/>
      </c>
      <c r="L67" t="str">
        <f>IF(J67="","",SUMIF(#REF!,$B67,#REF!))</f>
        <v/>
      </c>
      <c r="M67" t="str">
        <f>IF(K67="","",SUMIF(#REF!,$B67,#REF!))</f>
        <v/>
      </c>
      <c r="N67" t="str">
        <f>IF(L67="","",SUMIF(#REF!,$B67,#REF!))</f>
        <v/>
      </c>
      <c r="O67" t="str">
        <f t="shared" ref="O67:O130" si="3">IF(B67="","",IFERROR(SUM(D67:M67)/COUNTIF(D67:M67,"&gt;0"),0))</f>
        <v/>
      </c>
    </row>
    <row r="68" spans="3:15" x14ac:dyDescent="0.25">
      <c r="C68" s="2" t="str">
        <f t="shared" si="2"/>
        <v/>
      </c>
      <c r="D68" t="str">
        <f>IF(B68="","",SUMIF(#REF!,$B68,#REF!))</f>
        <v/>
      </c>
      <c r="E68" t="str">
        <f>IF(C68="","",SUMIF(#REF!,$B68,#REF!))</f>
        <v/>
      </c>
      <c r="F68" t="str">
        <f>IF(D68="","",SUMIF(#REF!,$B68,#REF!))</f>
        <v/>
      </c>
      <c r="G68" t="str">
        <f>IF(E68="","",SUMIF(#REF!,$B68,#REF!))</f>
        <v/>
      </c>
      <c r="H68" t="str">
        <f>IF(F68="","",SUMIF(#REF!,$B68,#REF!))</f>
        <v/>
      </c>
      <c r="I68" t="str">
        <f>IF(G68="","",SUMIF(#REF!,$B68,#REF!))</f>
        <v/>
      </c>
      <c r="J68" t="str">
        <f>IF(H68="","",SUMIF(#REF!,$B68,#REF!))</f>
        <v/>
      </c>
      <c r="K68" t="str">
        <f>IF(I68="","",SUMIF(#REF!,$B68,#REF!))</f>
        <v/>
      </c>
      <c r="L68" t="str">
        <f>IF(J68="","",SUMIF(#REF!,$B68,#REF!))</f>
        <v/>
      </c>
      <c r="M68" t="str">
        <f>IF(K68="","",SUMIF(#REF!,$B68,#REF!))</f>
        <v/>
      </c>
      <c r="N68" t="str">
        <f>IF(L68="","",SUMIF(#REF!,$B68,#REF!))</f>
        <v/>
      </c>
      <c r="O68" t="str">
        <f t="shared" si="3"/>
        <v/>
      </c>
    </row>
    <row r="69" spans="3:15" x14ac:dyDescent="0.25">
      <c r="C69" s="2" t="str">
        <f t="shared" si="2"/>
        <v/>
      </c>
      <c r="D69" t="str">
        <f>IF(B69="","",SUMIF(#REF!,$B69,#REF!))</f>
        <v/>
      </c>
      <c r="E69" t="str">
        <f>IF(C69="","",SUMIF(#REF!,$B69,#REF!))</f>
        <v/>
      </c>
      <c r="F69" t="str">
        <f>IF(D69="","",SUMIF(#REF!,$B69,#REF!))</f>
        <v/>
      </c>
      <c r="G69" t="str">
        <f>IF(E69="","",SUMIF(#REF!,$B69,#REF!))</f>
        <v/>
      </c>
      <c r="H69" t="str">
        <f>IF(F69="","",SUMIF(#REF!,$B69,#REF!))</f>
        <v/>
      </c>
      <c r="I69" t="str">
        <f>IF(G69="","",SUMIF(#REF!,$B69,#REF!))</f>
        <v/>
      </c>
      <c r="J69" t="str">
        <f>IF(H69="","",SUMIF(#REF!,$B69,#REF!))</f>
        <v/>
      </c>
      <c r="K69" t="str">
        <f>IF(I69="","",SUMIF(#REF!,$B69,#REF!))</f>
        <v/>
      </c>
      <c r="L69" t="str">
        <f>IF(J69="","",SUMIF(#REF!,$B69,#REF!))</f>
        <v/>
      </c>
      <c r="M69" t="str">
        <f>IF(K69="","",SUMIF(#REF!,$B69,#REF!))</f>
        <v/>
      </c>
      <c r="N69" t="str">
        <f>IF(L69="","",SUMIF(#REF!,$B69,#REF!))</f>
        <v/>
      </c>
      <c r="O69" t="str">
        <f t="shared" si="3"/>
        <v/>
      </c>
    </row>
    <row r="70" spans="3:15" x14ac:dyDescent="0.25">
      <c r="C70" s="2" t="str">
        <f t="shared" si="2"/>
        <v/>
      </c>
      <c r="D70" t="str">
        <f>IF(B70="","",SUMIF(#REF!,$B70,#REF!))</f>
        <v/>
      </c>
      <c r="E70" t="str">
        <f>IF(C70="","",SUMIF(#REF!,$B70,#REF!))</f>
        <v/>
      </c>
      <c r="F70" t="str">
        <f>IF(D70="","",SUMIF(#REF!,$B70,#REF!))</f>
        <v/>
      </c>
      <c r="G70" t="str">
        <f>IF(E70="","",SUMIF(#REF!,$B70,#REF!))</f>
        <v/>
      </c>
      <c r="H70" t="str">
        <f>IF(F70="","",SUMIF(#REF!,$B70,#REF!))</f>
        <v/>
      </c>
      <c r="I70" t="str">
        <f>IF(G70="","",SUMIF(#REF!,$B70,#REF!))</f>
        <v/>
      </c>
      <c r="J70" t="str">
        <f>IF(H70="","",SUMIF(#REF!,$B70,#REF!))</f>
        <v/>
      </c>
      <c r="K70" t="str">
        <f>IF(I70="","",SUMIF(#REF!,$B70,#REF!))</f>
        <v/>
      </c>
      <c r="L70" t="str">
        <f>IF(J70="","",SUMIF(#REF!,$B70,#REF!))</f>
        <v/>
      </c>
      <c r="M70" t="str">
        <f>IF(K70="","",SUMIF(#REF!,$B70,#REF!))</f>
        <v/>
      </c>
      <c r="N70" t="str">
        <f>IF(L70="","",SUMIF(#REF!,$B70,#REF!))</f>
        <v/>
      </c>
      <c r="O70" t="str">
        <f t="shared" si="3"/>
        <v/>
      </c>
    </row>
    <row r="71" spans="3:15" x14ac:dyDescent="0.25">
      <c r="C71" s="2" t="str">
        <f t="shared" si="2"/>
        <v/>
      </c>
      <c r="D71" t="str">
        <f>IF(B71="","",SUMIF(#REF!,$B71,#REF!))</f>
        <v/>
      </c>
      <c r="E71" t="str">
        <f>IF(C71="","",SUMIF(#REF!,$B71,#REF!))</f>
        <v/>
      </c>
      <c r="F71" t="str">
        <f>IF(D71="","",SUMIF(#REF!,$B71,#REF!))</f>
        <v/>
      </c>
      <c r="G71" t="str">
        <f>IF(E71="","",SUMIF(#REF!,$B71,#REF!))</f>
        <v/>
      </c>
      <c r="H71" t="str">
        <f>IF(F71="","",SUMIF(#REF!,$B71,#REF!))</f>
        <v/>
      </c>
      <c r="I71" t="str">
        <f>IF(G71="","",SUMIF(#REF!,$B71,#REF!))</f>
        <v/>
      </c>
      <c r="J71" t="str">
        <f>IF(H71="","",SUMIF(#REF!,$B71,#REF!))</f>
        <v/>
      </c>
      <c r="K71" t="str">
        <f>IF(I71="","",SUMIF(#REF!,$B71,#REF!))</f>
        <v/>
      </c>
      <c r="L71" t="str">
        <f>IF(J71="","",SUMIF(#REF!,$B71,#REF!))</f>
        <v/>
      </c>
      <c r="M71" t="str">
        <f>IF(K71="","",SUMIF(#REF!,$B71,#REF!))</f>
        <v/>
      </c>
      <c r="N71" t="str">
        <f>IF(L71="","",SUMIF(#REF!,$B71,#REF!))</f>
        <v/>
      </c>
      <c r="O71" t="str">
        <f t="shared" si="3"/>
        <v/>
      </c>
    </row>
    <row r="72" spans="3:15" x14ac:dyDescent="0.25">
      <c r="C72" s="2" t="str">
        <f t="shared" si="2"/>
        <v/>
      </c>
      <c r="D72" t="str">
        <f>IF(B72="","",SUMIF(#REF!,$B72,#REF!))</f>
        <v/>
      </c>
      <c r="E72" t="str">
        <f>IF(C72="","",SUMIF(#REF!,$B72,#REF!))</f>
        <v/>
      </c>
      <c r="F72" t="str">
        <f>IF(D72="","",SUMIF(#REF!,$B72,#REF!))</f>
        <v/>
      </c>
      <c r="G72" t="str">
        <f>IF(E72="","",SUMIF(#REF!,$B72,#REF!))</f>
        <v/>
      </c>
      <c r="H72" t="str">
        <f>IF(F72="","",SUMIF(#REF!,$B72,#REF!))</f>
        <v/>
      </c>
      <c r="I72" t="str">
        <f>IF(G72="","",SUMIF(#REF!,$B72,#REF!))</f>
        <v/>
      </c>
      <c r="J72" t="str">
        <f>IF(H72="","",SUMIF(#REF!,$B72,#REF!))</f>
        <v/>
      </c>
      <c r="K72" t="str">
        <f>IF(I72="","",SUMIF(#REF!,$B72,#REF!))</f>
        <v/>
      </c>
      <c r="L72" t="str">
        <f>IF(J72="","",SUMIF(#REF!,$B72,#REF!))</f>
        <v/>
      </c>
      <c r="M72" t="str">
        <f>IF(K72="","",SUMIF(#REF!,$B72,#REF!))</f>
        <v/>
      </c>
      <c r="N72" t="str">
        <f>IF(L72="","",SUMIF(#REF!,$B72,#REF!))</f>
        <v/>
      </c>
      <c r="O72" t="str">
        <f t="shared" si="3"/>
        <v/>
      </c>
    </row>
    <row r="73" spans="3:15" x14ac:dyDescent="0.25">
      <c r="C73" s="2" t="str">
        <f t="shared" si="2"/>
        <v/>
      </c>
      <c r="D73" t="str">
        <f>IF(B73="","",SUMIF(#REF!,$B73,#REF!))</f>
        <v/>
      </c>
      <c r="E73" t="str">
        <f>IF(C73="","",SUMIF(#REF!,$B73,#REF!))</f>
        <v/>
      </c>
      <c r="F73" t="str">
        <f>IF(D73="","",SUMIF(#REF!,$B73,#REF!))</f>
        <v/>
      </c>
      <c r="G73" t="str">
        <f>IF(E73="","",SUMIF(#REF!,$B73,#REF!))</f>
        <v/>
      </c>
      <c r="H73" t="str">
        <f>IF(F73="","",SUMIF(#REF!,$B73,#REF!))</f>
        <v/>
      </c>
      <c r="I73" t="str">
        <f>IF(G73="","",SUMIF(#REF!,$B73,#REF!))</f>
        <v/>
      </c>
      <c r="J73" t="str">
        <f>IF(H73="","",SUMIF(#REF!,$B73,#REF!))</f>
        <v/>
      </c>
      <c r="K73" t="str">
        <f>IF(I73="","",SUMIF(#REF!,$B73,#REF!))</f>
        <v/>
      </c>
      <c r="L73" t="str">
        <f>IF(J73="","",SUMIF(#REF!,$B73,#REF!))</f>
        <v/>
      </c>
      <c r="M73" t="str">
        <f>IF(K73="","",SUMIF(#REF!,$B73,#REF!))</f>
        <v/>
      </c>
      <c r="N73" t="str">
        <f>IF(L73="","",SUMIF(#REF!,$B73,#REF!))</f>
        <v/>
      </c>
      <c r="O73" t="str">
        <f t="shared" si="3"/>
        <v/>
      </c>
    </row>
    <row r="74" spans="3:15" x14ac:dyDescent="0.25">
      <c r="C74" s="2" t="str">
        <f t="shared" si="2"/>
        <v/>
      </c>
      <c r="D74" t="str">
        <f>IF(B74="","",SUMIF(#REF!,$B74,#REF!))</f>
        <v/>
      </c>
      <c r="E74" t="str">
        <f>IF(C74="","",SUMIF(#REF!,$B74,#REF!))</f>
        <v/>
      </c>
      <c r="F74" t="str">
        <f>IF(D74="","",SUMIF(#REF!,$B74,#REF!))</f>
        <v/>
      </c>
      <c r="G74" t="str">
        <f>IF(E74="","",SUMIF(#REF!,$B74,#REF!))</f>
        <v/>
      </c>
      <c r="H74" t="str">
        <f>IF(F74="","",SUMIF(#REF!,$B74,#REF!))</f>
        <v/>
      </c>
      <c r="I74" t="str">
        <f>IF(G74="","",SUMIF(#REF!,$B74,#REF!))</f>
        <v/>
      </c>
      <c r="J74" t="str">
        <f>IF(H74="","",SUMIF(#REF!,$B74,#REF!))</f>
        <v/>
      </c>
      <c r="K74" t="str">
        <f>IF(I74="","",SUMIF(#REF!,$B74,#REF!))</f>
        <v/>
      </c>
      <c r="L74" t="str">
        <f>IF(J74="","",SUMIF(#REF!,$B74,#REF!))</f>
        <v/>
      </c>
      <c r="M74" t="str">
        <f>IF(K74="","",SUMIF(#REF!,$B74,#REF!))</f>
        <v/>
      </c>
      <c r="N74" t="str">
        <f>IF(L74="","",SUMIF(#REF!,$B74,#REF!))</f>
        <v/>
      </c>
      <c r="O74" t="str">
        <f t="shared" si="3"/>
        <v/>
      </c>
    </row>
    <row r="75" spans="3:15" x14ac:dyDescent="0.25">
      <c r="C75" s="2" t="str">
        <f t="shared" si="2"/>
        <v/>
      </c>
      <c r="D75" t="str">
        <f>IF(B75="","",SUMIF(#REF!,$B75,#REF!))</f>
        <v/>
      </c>
      <c r="E75" t="str">
        <f>IF(C75="","",SUMIF(#REF!,$B75,#REF!))</f>
        <v/>
      </c>
      <c r="F75" t="str">
        <f>IF(D75="","",SUMIF(#REF!,$B75,#REF!))</f>
        <v/>
      </c>
      <c r="G75" t="str">
        <f>IF(E75="","",SUMIF(#REF!,$B75,#REF!))</f>
        <v/>
      </c>
      <c r="H75" t="str">
        <f>IF(F75="","",SUMIF(#REF!,$B75,#REF!))</f>
        <v/>
      </c>
      <c r="I75" t="str">
        <f>IF(G75="","",SUMIF(#REF!,$B75,#REF!))</f>
        <v/>
      </c>
      <c r="J75" t="str">
        <f>IF(H75="","",SUMIF(#REF!,$B75,#REF!))</f>
        <v/>
      </c>
      <c r="K75" t="str">
        <f>IF(I75="","",SUMIF(#REF!,$B75,#REF!))</f>
        <v/>
      </c>
      <c r="L75" t="str">
        <f>IF(J75="","",SUMIF(#REF!,$B75,#REF!))</f>
        <v/>
      </c>
      <c r="M75" t="str">
        <f>IF(K75="","",SUMIF(#REF!,$B75,#REF!))</f>
        <v/>
      </c>
      <c r="N75" t="str">
        <f>IF(L75="","",SUMIF(#REF!,$B75,#REF!))</f>
        <v/>
      </c>
      <c r="O75" t="str">
        <f t="shared" si="3"/>
        <v/>
      </c>
    </row>
    <row r="76" spans="3:15" x14ac:dyDescent="0.25">
      <c r="C76" s="2" t="str">
        <f t="shared" si="2"/>
        <v/>
      </c>
      <c r="D76" t="str">
        <f>IF(B76="","",SUMIF(#REF!,$B76,#REF!))</f>
        <v/>
      </c>
      <c r="E76" t="str">
        <f>IF(C76="","",SUMIF(#REF!,$B76,#REF!))</f>
        <v/>
      </c>
      <c r="F76" t="str">
        <f>IF(D76="","",SUMIF(#REF!,$B76,#REF!))</f>
        <v/>
      </c>
      <c r="G76" t="str">
        <f>IF(E76="","",SUMIF(#REF!,$B76,#REF!))</f>
        <v/>
      </c>
      <c r="H76" t="str">
        <f>IF(F76="","",SUMIF(#REF!,$B76,#REF!))</f>
        <v/>
      </c>
      <c r="I76" t="str">
        <f>IF(G76="","",SUMIF(#REF!,$B76,#REF!))</f>
        <v/>
      </c>
      <c r="J76" t="str">
        <f>IF(H76="","",SUMIF(#REF!,$B76,#REF!))</f>
        <v/>
      </c>
      <c r="K76" t="str">
        <f>IF(I76="","",SUMIF(#REF!,$B76,#REF!))</f>
        <v/>
      </c>
      <c r="L76" t="str">
        <f>IF(J76="","",SUMIF(#REF!,$B76,#REF!))</f>
        <v/>
      </c>
      <c r="M76" t="str">
        <f>IF(K76="","",SUMIF(#REF!,$B76,#REF!))</f>
        <v/>
      </c>
      <c r="N76" t="str">
        <f>IF(L76="","",SUMIF(#REF!,$B76,#REF!))</f>
        <v/>
      </c>
      <c r="O76" t="str">
        <f t="shared" si="3"/>
        <v/>
      </c>
    </row>
    <row r="77" spans="3:15" x14ac:dyDescent="0.25">
      <c r="C77" s="2" t="str">
        <f t="shared" si="2"/>
        <v/>
      </c>
      <c r="D77" t="str">
        <f>IF(B77="","",SUMIF(#REF!,$B77,#REF!))</f>
        <v/>
      </c>
      <c r="E77" t="str">
        <f>IF(C77="","",SUMIF(#REF!,$B77,#REF!))</f>
        <v/>
      </c>
      <c r="F77" t="str">
        <f>IF(D77="","",SUMIF(#REF!,$B77,#REF!))</f>
        <v/>
      </c>
      <c r="G77" t="str">
        <f>IF(E77="","",SUMIF(#REF!,$B77,#REF!))</f>
        <v/>
      </c>
      <c r="H77" t="str">
        <f>IF(F77="","",SUMIF(#REF!,$B77,#REF!))</f>
        <v/>
      </c>
      <c r="I77" t="str">
        <f>IF(G77="","",SUMIF(#REF!,$B77,#REF!))</f>
        <v/>
      </c>
      <c r="J77" t="str">
        <f>IF(H77="","",SUMIF(#REF!,$B77,#REF!))</f>
        <v/>
      </c>
      <c r="K77" t="str">
        <f>IF(I77="","",SUMIF(#REF!,$B77,#REF!))</f>
        <v/>
      </c>
      <c r="L77" t="str">
        <f>IF(J77="","",SUMIF(#REF!,$B77,#REF!))</f>
        <v/>
      </c>
      <c r="M77" t="str">
        <f>IF(K77="","",SUMIF(#REF!,$B77,#REF!))</f>
        <v/>
      </c>
      <c r="N77" t="str">
        <f>IF(L77="","",SUMIF(#REF!,$B77,#REF!))</f>
        <v/>
      </c>
      <c r="O77" t="str">
        <f t="shared" si="3"/>
        <v/>
      </c>
    </row>
    <row r="78" spans="3:15" x14ac:dyDescent="0.25">
      <c r="C78" s="2" t="str">
        <f t="shared" si="2"/>
        <v/>
      </c>
      <c r="D78" t="str">
        <f>IF(B78="","",SUMIF(#REF!,$B78,#REF!))</f>
        <v/>
      </c>
      <c r="E78" t="str">
        <f>IF(C78="","",SUMIF(#REF!,$B78,#REF!))</f>
        <v/>
      </c>
      <c r="F78" t="str">
        <f>IF(D78="","",SUMIF(#REF!,$B78,#REF!))</f>
        <v/>
      </c>
      <c r="G78" t="str">
        <f>IF(E78="","",SUMIF(#REF!,$B78,#REF!))</f>
        <v/>
      </c>
      <c r="H78" t="str">
        <f>IF(F78="","",SUMIF(#REF!,$B78,#REF!))</f>
        <v/>
      </c>
      <c r="I78" t="str">
        <f>IF(G78="","",SUMIF(#REF!,$B78,#REF!))</f>
        <v/>
      </c>
      <c r="J78" t="str">
        <f>IF(H78="","",SUMIF(#REF!,$B78,#REF!))</f>
        <v/>
      </c>
      <c r="K78" t="str">
        <f>IF(I78="","",SUMIF(#REF!,$B78,#REF!))</f>
        <v/>
      </c>
      <c r="L78" t="str">
        <f>IF(J78="","",SUMIF(#REF!,$B78,#REF!))</f>
        <v/>
      </c>
      <c r="M78" t="str">
        <f>IF(K78="","",SUMIF(#REF!,$B78,#REF!))</f>
        <v/>
      </c>
      <c r="N78" t="str">
        <f>IF(L78="","",SUMIF(#REF!,$B78,#REF!))</f>
        <v/>
      </c>
      <c r="O78" t="str">
        <f t="shared" si="3"/>
        <v/>
      </c>
    </row>
    <row r="79" spans="3:15" x14ac:dyDescent="0.25">
      <c r="C79" s="2" t="str">
        <f t="shared" si="2"/>
        <v/>
      </c>
      <c r="D79" t="str">
        <f>IF(B79="","",SUMIF(#REF!,$B79,#REF!))</f>
        <v/>
      </c>
      <c r="E79" t="str">
        <f>IF(C79="","",SUMIF(#REF!,$B79,#REF!))</f>
        <v/>
      </c>
      <c r="F79" t="str">
        <f>IF(D79="","",SUMIF(#REF!,$B79,#REF!))</f>
        <v/>
      </c>
      <c r="G79" t="str">
        <f>IF(E79="","",SUMIF(#REF!,$B79,#REF!))</f>
        <v/>
      </c>
      <c r="H79" t="str">
        <f>IF(F79="","",SUMIF(#REF!,$B79,#REF!))</f>
        <v/>
      </c>
      <c r="I79" t="str">
        <f>IF(G79="","",SUMIF(#REF!,$B79,#REF!))</f>
        <v/>
      </c>
      <c r="J79" t="str">
        <f>IF(H79="","",SUMIF(#REF!,$B79,#REF!))</f>
        <v/>
      </c>
      <c r="K79" t="str">
        <f>IF(I79="","",SUMIF(#REF!,$B79,#REF!))</f>
        <v/>
      </c>
      <c r="L79" t="str">
        <f>IF(J79="","",SUMIF(#REF!,$B79,#REF!))</f>
        <v/>
      </c>
      <c r="M79" t="str">
        <f>IF(K79="","",SUMIF(#REF!,$B79,#REF!))</f>
        <v/>
      </c>
      <c r="N79" t="str">
        <f>IF(L79="","",SUMIF(#REF!,$B79,#REF!))</f>
        <v/>
      </c>
      <c r="O79" t="str">
        <f t="shared" si="3"/>
        <v/>
      </c>
    </row>
    <row r="80" spans="3:15" x14ac:dyDescent="0.25">
      <c r="C80" s="2" t="str">
        <f t="shared" si="2"/>
        <v/>
      </c>
      <c r="D80" t="str">
        <f>IF(B80="","",SUMIF(#REF!,$B80,#REF!))</f>
        <v/>
      </c>
      <c r="E80" t="str">
        <f>IF(C80="","",SUMIF(#REF!,$B80,#REF!))</f>
        <v/>
      </c>
      <c r="F80" t="str">
        <f>IF(D80="","",SUMIF(#REF!,$B80,#REF!))</f>
        <v/>
      </c>
      <c r="G80" t="str">
        <f>IF(E80="","",SUMIF(#REF!,$B80,#REF!))</f>
        <v/>
      </c>
      <c r="H80" t="str">
        <f>IF(F80="","",SUMIF(#REF!,$B80,#REF!))</f>
        <v/>
      </c>
      <c r="I80" t="str">
        <f>IF(G80="","",SUMIF(#REF!,$B80,#REF!))</f>
        <v/>
      </c>
      <c r="J80" t="str">
        <f>IF(H80="","",SUMIF(#REF!,$B80,#REF!))</f>
        <v/>
      </c>
      <c r="K80" t="str">
        <f>IF(I80="","",SUMIF(#REF!,$B80,#REF!))</f>
        <v/>
      </c>
      <c r="L80" t="str">
        <f>IF(J80="","",SUMIF(#REF!,$B80,#REF!))</f>
        <v/>
      </c>
      <c r="M80" t="str">
        <f>IF(K80="","",SUMIF(#REF!,$B80,#REF!))</f>
        <v/>
      </c>
      <c r="N80" t="str">
        <f>IF(L80="","",SUMIF(#REF!,$B80,#REF!))</f>
        <v/>
      </c>
      <c r="O80" t="str">
        <f t="shared" si="3"/>
        <v/>
      </c>
    </row>
    <row r="81" spans="3:15" x14ac:dyDescent="0.25">
      <c r="C81" s="2" t="str">
        <f t="shared" si="2"/>
        <v/>
      </c>
      <c r="D81" t="str">
        <f>IF(B81="","",SUMIF(#REF!,$B81,#REF!))</f>
        <v/>
      </c>
      <c r="E81" t="str">
        <f>IF(C81="","",SUMIF(#REF!,$B81,#REF!))</f>
        <v/>
      </c>
      <c r="F81" t="str">
        <f>IF(D81="","",SUMIF(#REF!,$B81,#REF!))</f>
        <v/>
      </c>
      <c r="G81" t="str">
        <f>IF(E81="","",SUMIF(#REF!,$B81,#REF!))</f>
        <v/>
      </c>
      <c r="H81" t="str">
        <f>IF(F81="","",SUMIF(#REF!,$B81,#REF!))</f>
        <v/>
      </c>
      <c r="I81" t="str">
        <f>IF(G81="","",SUMIF(#REF!,$B81,#REF!))</f>
        <v/>
      </c>
      <c r="J81" t="str">
        <f>IF(H81="","",SUMIF(#REF!,$B81,#REF!))</f>
        <v/>
      </c>
      <c r="K81" t="str">
        <f>IF(I81="","",SUMIF(#REF!,$B81,#REF!))</f>
        <v/>
      </c>
      <c r="L81" t="str">
        <f>IF(J81="","",SUMIF(#REF!,$B81,#REF!))</f>
        <v/>
      </c>
      <c r="M81" t="str">
        <f>IF(K81="","",SUMIF(#REF!,$B81,#REF!))</f>
        <v/>
      </c>
      <c r="N81" t="str">
        <f>IF(L81="","",SUMIF(#REF!,$B81,#REF!))</f>
        <v/>
      </c>
      <c r="O81" t="str">
        <f t="shared" si="3"/>
        <v/>
      </c>
    </row>
    <row r="82" spans="3:15" x14ac:dyDescent="0.25">
      <c r="C82" s="2" t="str">
        <f t="shared" si="2"/>
        <v/>
      </c>
      <c r="D82" t="str">
        <f>IF(B82="","",SUMIF(#REF!,$B82,#REF!))</f>
        <v/>
      </c>
      <c r="E82" t="str">
        <f>IF(C82="","",SUMIF(#REF!,$B82,#REF!))</f>
        <v/>
      </c>
      <c r="F82" t="str">
        <f>IF(D82="","",SUMIF(#REF!,$B82,#REF!))</f>
        <v/>
      </c>
      <c r="G82" t="str">
        <f>IF(E82="","",SUMIF(#REF!,$B82,#REF!))</f>
        <v/>
      </c>
      <c r="H82" t="str">
        <f>IF(F82="","",SUMIF(#REF!,$B82,#REF!))</f>
        <v/>
      </c>
      <c r="I82" t="str">
        <f>IF(G82="","",SUMIF(#REF!,$B82,#REF!))</f>
        <v/>
      </c>
      <c r="J82" t="str">
        <f>IF(H82="","",SUMIF(#REF!,$B82,#REF!))</f>
        <v/>
      </c>
      <c r="K82" t="str">
        <f>IF(I82="","",SUMIF(#REF!,$B82,#REF!))</f>
        <v/>
      </c>
      <c r="L82" t="str">
        <f>IF(J82="","",SUMIF(#REF!,$B82,#REF!))</f>
        <v/>
      </c>
      <c r="M82" t="str">
        <f>IF(K82="","",SUMIF(#REF!,$B82,#REF!))</f>
        <v/>
      </c>
      <c r="N82" t="str">
        <f>IF(L82="","",SUMIF(#REF!,$B82,#REF!))</f>
        <v/>
      </c>
      <c r="O82" t="str">
        <f t="shared" si="3"/>
        <v/>
      </c>
    </row>
    <row r="83" spans="3:15" x14ac:dyDescent="0.25">
      <c r="C83" s="2" t="str">
        <f t="shared" si="2"/>
        <v/>
      </c>
      <c r="D83" t="str">
        <f>IF(B83="","",SUMIF(#REF!,$B83,#REF!))</f>
        <v/>
      </c>
      <c r="E83" t="str">
        <f>IF(C83="","",SUMIF(#REF!,$B83,#REF!))</f>
        <v/>
      </c>
      <c r="F83" t="str">
        <f>IF(D83="","",SUMIF(#REF!,$B83,#REF!))</f>
        <v/>
      </c>
      <c r="G83" t="str">
        <f>IF(E83="","",SUMIF(#REF!,$B83,#REF!))</f>
        <v/>
      </c>
      <c r="H83" t="str">
        <f>IF(F83="","",SUMIF(#REF!,$B83,#REF!))</f>
        <v/>
      </c>
      <c r="I83" t="str">
        <f>IF(G83="","",SUMIF(#REF!,$B83,#REF!))</f>
        <v/>
      </c>
      <c r="J83" t="str">
        <f>IF(H83="","",SUMIF(#REF!,$B83,#REF!))</f>
        <v/>
      </c>
      <c r="K83" t="str">
        <f>IF(I83="","",SUMIF(#REF!,$B83,#REF!))</f>
        <v/>
      </c>
      <c r="L83" t="str">
        <f>IF(J83="","",SUMIF(#REF!,$B83,#REF!))</f>
        <v/>
      </c>
      <c r="M83" t="str">
        <f>IF(K83="","",SUMIF(#REF!,$B83,#REF!))</f>
        <v/>
      </c>
      <c r="N83" t="str">
        <f>IF(L83="","",SUMIF(#REF!,$B83,#REF!))</f>
        <v/>
      </c>
      <c r="O83" t="str">
        <f t="shared" si="3"/>
        <v/>
      </c>
    </row>
    <row r="84" spans="3:15" x14ac:dyDescent="0.25">
      <c r="C84" s="2" t="str">
        <f t="shared" si="2"/>
        <v/>
      </c>
      <c r="D84" t="str">
        <f>IF(B84="","",SUMIF(#REF!,$B84,#REF!))</f>
        <v/>
      </c>
      <c r="E84" t="str">
        <f>IF(C84="","",SUMIF(#REF!,$B84,#REF!))</f>
        <v/>
      </c>
      <c r="F84" t="str">
        <f>IF(D84="","",SUMIF(#REF!,$B84,#REF!))</f>
        <v/>
      </c>
      <c r="G84" t="str">
        <f>IF(E84="","",SUMIF(#REF!,$B84,#REF!))</f>
        <v/>
      </c>
      <c r="H84" t="str">
        <f>IF(F84="","",SUMIF(#REF!,$B84,#REF!))</f>
        <v/>
      </c>
      <c r="I84" t="str">
        <f>IF(G84="","",SUMIF(#REF!,$B84,#REF!))</f>
        <v/>
      </c>
      <c r="J84" t="str">
        <f>IF(H84="","",SUMIF(#REF!,$B84,#REF!))</f>
        <v/>
      </c>
      <c r="K84" t="str">
        <f>IF(I84="","",SUMIF(#REF!,$B84,#REF!))</f>
        <v/>
      </c>
      <c r="L84" t="str">
        <f>IF(J84="","",SUMIF(#REF!,$B84,#REF!))</f>
        <v/>
      </c>
      <c r="M84" t="str">
        <f>IF(K84="","",SUMIF(#REF!,$B84,#REF!))</f>
        <v/>
      </c>
      <c r="N84" t="str">
        <f>IF(L84="","",SUMIF(#REF!,$B84,#REF!))</f>
        <v/>
      </c>
      <c r="O84" t="str">
        <f t="shared" si="3"/>
        <v/>
      </c>
    </row>
    <row r="85" spans="3:15" x14ac:dyDescent="0.25">
      <c r="C85" s="2" t="str">
        <f t="shared" si="2"/>
        <v/>
      </c>
      <c r="D85" t="str">
        <f>IF(B85="","",SUMIF(#REF!,$B85,#REF!))</f>
        <v/>
      </c>
      <c r="E85" t="str">
        <f>IF(C85="","",SUMIF(#REF!,$B85,#REF!))</f>
        <v/>
      </c>
      <c r="F85" t="str">
        <f>IF(D85="","",SUMIF(#REF!,$B85,#REF!))</f>
        <v/>
      </c>
      <c r="G85" t="str">
        <f>IF(E85="","",SUMIF(#REF!,$B85,#REF!))</f>
        <v/>
      </c>
      <c r="H85" t="str">
        <f>IF(F85="","",SUMIF(#REF!,$B85,#REF!))</f>
        <v/>
      </c>
      <c r="I85" t="str">
        <f>IF(G85="","",SUMIF(#REF!,$B85,#REF!))</f>
        <v/>
      </c>
      <c r="J85" t="str">
        <f>IF(H85="","",SUMIF(#REF!,$B85,#REF!))</f>
        <v/>
      </c>
      <c r="K85" t="str">
        <f>IF(I85="","",SUMIF(#REF!,$B85,#REF!))</f>
        <v/>
      </c>
      <c r="L85" t="str">
        <f>IF(J85="","",SUMIF(#REF!,$B85,#REF!))</f>
        <v/>
      </c>
      <c r="M85" t="str">
        <f>IF(K85="","",SUMIF(#REF!,$B85,#REF!))</f>
        <v/>
      </c>
      <c r="N85" t="str">
        <f>IF(L85="","",SUMIF(#REF!,$B85,#REF!))</f>
        <v/>
      </c>
      <c r="O85" t="str">
        <f t="shared" si="3"/>
        <v/>
      </c>
    </row>
    <row r="86" spans="3:15" x14ac:dyDescent="0.25">
      <c r="C86" s="2" t="str">
        <f t="shared" si="2"/>
        <v/>
      </c>
      <c r="D86" t="str">
        <f>IF(B86="","",SUMIF(#REF!,$B86,#REF!))</f>
        <v/>
      </c>
      <c r="E86" t="str">
        <f>IF(C86="","",SUMIF(#REF!,$B86,#REF!))</f>
        <v/>
      </c>
      <c r="F86" t="str">
        <f>IF(D86="","",SUMIF(#REF!,$B86,#REF!))</f>
        <v/>
      </c>
      <c r="G86" t="str">
        <f>IF(E86="","",SUMIF(#REF!,$B86,#REF!))</f>
        <v/>
      </c>
      <c r="H86" t="str">
        <f>IF(F86="","",SUMIF(#REF!,$B86,#REF!))</f>
        <v/>
      </c>
      <c r="I86" t="str">
        <f>IF(G86="","",SUMIF(#REF!,$B86,#REF!))</f>
        <v/>
      </c>
      <c r="J86" t="str">
        <f>IF(H86="","",SUMIF(#REF!,$B86,#REF!))</f>
        <v/>
      </c>
      <c r="K86" t="str">
        <f>IF(I86="","",SUMIF(#REF!,$B86,#REF!))</f>
        <v/>
      </c>
      <c r="L86" t="str">
        <f>IF(J86="","",SUMIF(#REF!,$B86,#REF!))</f>
        <v/>
      </c>
      <c r="M86" t="str">
        <f>IF(K86="","",SUMIF(#REF!,$B86,#REF!))</f>
        <v/>
      </c>
      <c r="N86" t="str">
        <f>IF(L86="","",SUMIF(#REF!,$B86,#REF!))</f>
        <v/>
      </c>
      <c r="O86" t="str">
        <f t="shared" si="3"/>
        <v/>
      </c>
    </row>
    <row r="87" spans="3:15" x14ac:dyDescent="0.25">
      <c r="C87" s="2" t="str">
        <f t="shared" si="2"/>
        <v/>
      </c>
      <c r="D87" t="str">
        <f>IF(B87="","",SUMIF(#REF!,$B87,#REF!))</f>
        <v/>
      </c>
      <c r="E87" t="str">
        <f>IF(C87="","",SUMIF(#REF!,$B87,#REF!))</f>
        <v/>
      </c>
      <c r="F87" t="str">
        <f>IF(D87="","",SUMIF(#REF!,$B87,#REF!))</f>
        <v/>
      </c>
      <c r="G87" t="str">
        <f>IF(E87="","",SUMIF(#REF!,$B87,#REF!))</f>
        <v/>
      </c>
      <c r="H87" t="str">
        <f>IF(F87="","",SUMIF(#REF!,$B87,#REF!))</f>
        <v/>
      </c>
      <c r="I87" t="str">
        <f>IF(G87="","",SUMIF(#REF!,$B87,#REF!))</f>
        <v/>
      </c>
      <c r="J87" t="str">
        <f>IF(H87="","",SUMIF(#REF!,$B87,#REF!))</f>
        <v/>
      </c>
      <c r="K87" t="str">
        <f>IF(I87="","",SUMIF(#REF!,$B87,#REF!))</f>
        <v/>
      </c>
      <c r="L87" t="str">
        <f>IF(J87="","",SUMIF(#REF!,$B87,#REF!))</f>
        <v/>
      </c>
      <c r="M87" t="str">
        <f>IF(K87="","",SUMIF(#REF!,$B87,#REF!))</f>
        <v/>
      </c>
      <c r="N87" t="str">
        <f>IF(L87="","",SUMIF(#REF!,$B87,#REF!))</f>
        <v/>
      </c>
      <c r="O87" t="str">
        <f t="shared" si="3"/>
        <v/>
      </c>
    </row>
    <row r="88" spans="3:15" x14ac:dyDescent="0.25">
      <c r="C88" s="2" t="str">
        <f t="shared" si="2"/>
        <v/>
      </c>
      <c r="D88" t="str">
        <f>IF(B88="","",SUMIF(#REF!,$B88,#REF!))</f>
        <v/>
      </c>
      <c r="E88" t="str">
        <f>IF(C88="","",SUMIF(#REF!,$B88,#REF!))</f>
        <v/>
      </c>
      <c r="F88" t="str">
        <f>IF(D88="","",SUMIF(#REF!,$B88,#REF!))</f>
        <v/>
      </c>
      <c r="G88" t="str">
        <f>IF(E88="","",SUMIF(#REF!,$B88,#REF!))</f>
        <v/>
      </c>
      <c r="H88" t="str">
        <f>IF(F88="","",SUMIF(#REF!,$B88,#REF!))</f>
        <v/>
      </c>
      <c r="I88" t="str">
        <f>IF(G88="","",SUMIF(#REF!,$B88,#REF!))</f>
        <v/>
      </c>
      <c r="J88" t="str">
        <f>IF(H88="","",SUMIF(#REF!,$B88,#REF!))</f>
        <v/>
      </c>
      <c r="K88" t="str">
        <f>IF(I88="","",SUMIF(#REF!,$B88,#REF!))</f>
        <v/>
      </c>
      <c r="L88" t="str">
        <f>IF(J88="","",SUMIF(#REF!,$B88,#REF!))</f>
        <v/>
      </c>
      <c r="M88" t="str">
        <f>IF(K88="","",SUMIF(#REF!,$B88,#REF!))</f>
        <v/>
      </c>
      <c r="N88" t="str">
        <f>IF(L88="","",SUMIF(#REF!,$B88,#REF!))</f>
        <v/>
      </c>
      <c r="O88" t="str">
        <f t="shared" si="3"/>
        <v/>
      </c>
    </row>
    <row r="89" spans="3:15" x14ac:dyDescent="0.25">
      <c r="C89" s="2" t="str">
        <f t="shared" si="2"/>
        <v/>
      </c>
      <c r="D89" t="str">
        <f>IF(B89="","",SUMIF(#REF!,$B89,#REF!))</f>
        <v/>
      </c>
      <c r="E89" t="str">
        <f>IF(C89="","",SUMIF(#REF!,$B89,#REF!))</f>
        <v/>
      </c>
      <c r="F89" t="str">
        <f>IF(D89="","",SUMIF(#REF!,$B89,#REF!))</f>
        <v/>
      </c>
      <c r="G89" t="str">
        <f>IF(E89="","",SUMIF(#REF!,$B89,#REF!))</f>
        <v/>
      </c>
      <c r="H89" t="str">
        <f>IF(F89="","",SUMIF(#REF!,$B89,#REF!))</f>
        <v/>
      </c>
      <c r="I89" t="str">
        <f>IF(G89="","",SUMIF(#REF!,$B89,#REF!))</f>
        <v/>
      </c>
      <c r="J89" t="str">
        <f>IF(H89="","",SUMIF(#REF!,$B89,#REF!))</f>
        <v/>
      </c>
      <c r="K89" t="str">
        <f>IF(I89="","",SUMIF(#REF!,$B89,#REF!))</f>
        <v/>
      </c>
      <c r="L89" t="str">
        <f>IF(J89="","",SUMIF(#REF!,$B89,#REF!))</f>
        <v/>
      </c>
      <c r="M89" t="str">
        <f>IF(K89="","",SUMIF(#REF!,$B89,#REF!))</f>
        <v/>
      </c>
      <c r="N89" t="str">
        <f>IF(L89="","",SUMIF(#REF!,$B89,#REF!))</f>
        <v/>
      </c>
      <c r="O89" t="str">
        <f t="shared" si="3"/>
        <v/>
      </c>
    </row>
    <row r="90" spans="3:15" x14ac:dyDescent="0.25">
      <c r="C90" s="2" t="str">
        <f t="shared" si="2"/>
        <v/>
      </c>
      <c r="D90" t="str">
        <f>IF(B90="","",SUMIF(#REF!,$B90,#REF!))</f>
        <v/>
      </c>
      <c r="E90" t="str">
        <f>IF(C90="","",SUMIF(#REF!,$B90,#REF!))</f>
        <v/>
      </c>
      <c r="F90" t="str">
        <f>IF(D90="","",SUMIF(#REF!,$B90,#REF!))</f>
        <v/>
      </c>
      <c r="G90" t="str">
        <f>IF(E90="","",SUMIF(#REF!,$B90,#REF!))</f>
        <v/>
      </c>
      <c r="H90" t="str">
        <f>IF(F90="","",SUMIF(#REF!,$B90,#REF!))</f>
        <v/>
      </c>
      <c r="I90" t="str">
        <f>IF(G90="","",SUMIF(#REF!,$B90,#REF!))</f>
        <v/>
      </c>
      <c r="J90" t="str">
        <f>IF(H90="","",SUMIF(#REF!,$B90,#REF!))</f>
        <v/>
      </c>
      <c r="K90" t="str">
        <f>IF(I90="","",SUMIF(#REF!,$B90,#REF!))</f>
        <v/>
      </c>
      <c r="L90" t="str">
        <f>IF(J90="","",SUMIF(#REF!,$B90,#REF!))</f>
        <v/>
      </c>
      <c r="M90" t="str">
        <f>IF(K90="","",SUMIF(#REF!,$B90,#REF!))</f>
        <v/>
      </c>
      <c r="N90" t="str">
        <f>IF(L90="","",SUMIF(#REF!,$B90,#REF!))</f>
        <v/>
      </c>
      <c r="O90" t="str">
        <f t="shared" si="3"/>
        <v/>
      </c>
    </row>
    <row r="91" spans="3:15" x14ac:dyDescent="0.25">
      <c r="C91" s="2" t="str">
        <f t="shared" si="2"/>
        <v/>
      </c>
      <c r="D91" t="str">
        <f>IF(B91="","",SUMIF(#REF!,$B91,#REF!))</f>
        <v/>
      </c>
      <c r="E91" t="str">
        <f>IF(C91="","",SUMIF(#REF!,$B91,#REF!))</f>
        <v/>
      </c>
      <c r="F91" t="str">
        <f>IF(D91="","",SUMIF(#REF!,$B91,#REF!))</f>
        <v/>
      </c>
      <c r="G91" t="str">
        <f>IF(E91="","",SUMIF(#REF!,$B91,#REF!))</f>
        <v/>
      </c>
      <c r="H91" t="str">
        <f>IF(F91="","",SUMIF(#REF!,$B91,#REF!))</f>
        <v/>
      </c>
      <c r="I91" t="str">
        <f>IF(G91="","",SUMIF(#REF!,$B91,#REF!))</f>
        <v/>
      </c>
      <c r="J91" t="str">
        <f>IF(H91="","",SUMIF(#REF!,$B91,#REF!))</f>
        <v/>
      </c>
      <c r="K91" t="str">
        <f>IF(I91="","",SUMIF(#REF!,$B91,#REF!))</f>
        <v/>
      </c>
      <c r="L91" t="str">
        <f>IF(J91="","",SUMIF(#REF!,$B91,#REF!))</f>
        <v/>
      </c>
      <c r="M91" t="str">
        <f>IF(K91="","",SUMIF(#REF!,$B91,#REF!))</f>
        <v/>
      </c>
      <c r="N91" t="str">
        <f>IF(L91="","",SUMIF(#REF!,$B91,#REF!))</f>
        <v/>
      </c>
      <c r="O91" t="str">
        <f t="shared" si="3"/>
        <v/>
      </c>
    </row>
    <row r="92" spans="3:15" x14ac:dyDescent="0.25">
      <c r="C92" s="2" t="str">
        <f t="shared" si="2"/>
        <v/>
      </c>
      <c r="D92" t="str">
        <f>IF(B92="","",SUMIF(#REF!,$B92,#REF!))</f>
        <v/>
      </c>
      <c r="E92" t="str">
        <f>IF(C92="","",SUMIF(#REF!,$B92,#REF!))</f>
        <v/>
      </c>
      <c r="F92" t="str">
        <f>IF(D92="","",SUMIF(#REF!,$B92,#REF!))</f>
        <v/>
      </c>
      <c r="G92" t="str">
        <f>IF(E92="","",SUMIF(#REF!,$B92,#REF!))</f>
        <v/>
      </c>
      <c r="H92" t="str">
        <f>IF(F92="","",SUMIF(#REF!,$B92,#REF!))</f>
        <v/>
      </c>
      <c r="I92" t="str">
        <f>IF(G92="","",SUMIF(#REF!,$B92,#REF!))</f>
        <v/>
      </c>
      <c r="J92" t="str">
        <f>IF(H92="","",SUMIF(#REF!,$B92,#REF!))</f>
        <v/>
      </c>
      <c r="K92" t="str">
        <f>IF(I92="","",SUMIF(#REF!,$B92,#REF!))</f>
        <v/>
      </c>
      <c r="L92" t="str">
        <f>IF(J92="","",SUMIF(#REF!,$B92,#REF!))</f>
        <v/>
      </c>
      <c r="M92" t="str">
        <f>IF(K92="","",SUMIF(#REF!,$B92,#REF!))</f>
        <v/>
      </c>
      <c r="N92" t="str">
        <f>IF(L92="","",SUMIF(#REF!,$B92,#REF!))</f>
        <v/>
      </c>
      <c r="O92" t="str">
        <f t="shared" si="3"/>
        <v/>
      </c>
    </row>
    <row r="93" spans="3:15" x14ac:dyDescent="0.25">
      <c r="C93" s="2" t="str">
        <f t="shared" si="2"/>
        <v/>
      </c>
      <c r="D93" t="str">
        <f>IF(B93="","",SUMIF(#REF!,$B93,#REF!))</f>
        <v/>
      </c>
      <c r="E93" t="str">
        <f>IF(C93="","",SUMIF(#REF!,$B93,#REF!))</f>
        <v/>
      </c>
      <c r="F93" t="str">
        <f>IF(D93="","",SUMIF(#REF!,$B93,#REF!))</f>
        <v/>
      </c>
      <c r="G93" t="str">
        <f>IF(E93="","",SUMIF(#REF!,$B93,#REF!))</f>
        <v/>
      </c>
      <c r="H93" t="str">
        <f>IF(F93="","",SUMIF(#REF!,$B93,#REF!))</f>
        <v/>
      </c>
      <c r="I93" t="str">
        <f>IF(G93="","",SUMIF(#REF!,$B93,#REF!))</f>
        <v/>
      </c>
      <c r="J93" t="str">
        <f>IF(H93="","",SUMIF(#REF!,$B93,#REF!))</f>
        <v/>
      </c>
      <c r="K93" t="str">
        <f>IF(I93="","",SUMIF(#REF!,$B93,#REF!))</f>
        <v/>
      </c>
      <c r="L93" t="str">
        <f>IF(J93="","",SUMIF(#REF!,$B93,#REF!))</f>
        <v/>
      </c>
      <c r="M93" t="str">
        <f>IF(K93="","",SUMIF(#REF!,$B93,#REF!))</f>
        <v/>
      </c>
      <c r="N93" t="str">
        <f>IF(L93="","",SUMIF(#REF!,$B93,#REF!))</f>
        <v/>
      </c>
      <c r="O93" t="str">
        <f t="shared" si="3"/>
        <v/>
      </c>
    </row>
    <row r="94" spans="3:15" x14ac:dyDescent="0.25">
      <c r="C94" s="2" t="str">
        <f t="shared" si="2"/>
        <v/>
      </c>
      <c r="D94" t="str">
        <f>IF(B94="","",SUMIF(#REF!,$B94,#REF!))</f>
        <v/>
      </c>
      <c r="E94" t="str">
        <f>IF(C94="","",SUMIF(#REF!,$B94,#REF!))</f>
        <v/>
      </c>
      <c r="F94" t="str">
        <f>IF(D94="","",SUMIF(#REF!,$B94,#REF!))</f>
        <v/>
      </c>
      <c r="G94" t="str">
        <f>IF(E94="","",SUMIF(#REF!,$B94,#REF!))</f>
        <v/>
      </c>
      <c r="H94" t="str">
        <f>IF(F94="","",SUMIF(#REF!,$B94,#REF!))</f>
        <v/>
      </c>
      <c r="I94" t="str">
        <f>IF(G94="","",SUMIF(#REF!,$B94,#REF!))</f>
        <v/>
      </c>
      <c r="J94" t="str">
        <f>IF(H94="","",SUMIF(#REF!,$B94,#REF!))</f>
        <v/>
      </c>
      <c r="K94" t="str">
        <f>IF(I94="","",SUMIF(#REF!,$B94,#REF!))</f>
        <v/>
      </c>
      <c r="L94" t="str">
        <f>IF(J94="","",SUMIF(#REF!,$B94,#REF!))</f>
        <v/>
      </c>
      <c r="M94" t="str">
        <f>IF(K94="","",SUMIF(#REF!,$B94,#REF!))</f>
        <v/>
      </c>
      <c r="N94" t="str">
        <f>IF(L94="","",SUMIF(#REF!,$B94,#REF!))</f>
        <v/>
      </c>
      <c r="O94" t="str">
        <f t="shared" si="3"/>
        <v/>
      </c>
    </row>
    <row r="95" spans="3:15" x14ac:dyDescent="0.25">
      <c r="C95" s="2" t="str">
        <f t="shared" si="2"/>
        <v/>
      </c>
      <c r="D95" t="str">
        <f>IF(B95="","",SUMIF(#REF!,$B95,#REF!))</f>
        <v/>
      </c>
      <c r="E95" t="str">
        <f>IF(C95="","",SUMIF(#REF!,$B95,#REF!))</f>
        <v/>
      </c>
      <c r="F95" t="str">
        <f>IF(D95="","",SUMIF(#REF!,$B95,#REF!))</f>
        <v/>
      </c>
      <c r="G95" t="str">
        <f>IF(E95="","",SUMIF(#REF!,$B95,#REF!))</f>
        <v/>
      </c>
      <c r="H95" t="str">
        <f>IF(F95="","",SUMIF(#REF!,$B95,#REF!))</f>
        <v/>
      </c>
      <c r="I95" t="str">
        <f>IF(G95="","",SUMIF(#REF!,$B95,#REF!))</f>
        <v/>
      </c>
      <c r="J95" t="str">
        <f>IF(H95="","",SUMIF(#REF!,$B95,#REF!))</f>
        <v/>
      </c>
      <c r="K95" t="str">
        <f>IF(I95="","",SUMIF(#REF!,$B95,#REF!))</f>
        <v/>
      </c>
      <c r="L95" t="str">
        <f>IF(J95="","",SUMIF(#REF!,$B95,#REF!))</f>
        <v/>
      </c>
      <c r="M95" t="str">
        <f>IF(K95="","",SUMIF(#REF!,$B95,#REF!))</f>
        <v/>
      </c>
      <c r="N95" t="str">
        <f>IF(L95="","",SUMIF(#REF!,$B95,#REF!))</f>
        <v/>
      </c>
      <c r="O95" t="str">
        <f t="shared" si="3"/>
        <v/>
      </c>
    </row>
    <row r="96" spans="3:15" x14ac:dyDescent="0.25">
      <c r="C96" s="2" t="str">
        <f t="shared" si="2"/>
        <v/>
      </c>
      <c r="D96" t="str">
        <f>IF(B96="","",SUMIF(#REF!,$B96,#REF!))</f>
        <v/>
      </c>
      <c r="E96" t="str">
        <f>IF(C96="","",SUMIF(#REF!,$B96,#REF!))</f>
        <v/>
      </c>
      <c r="F96" t="str">
        <f>IF(D96="","",SUMIF(#REF!,$B96,#REF!))</f>
        <v/>
      </c>
      <c r="G96" t="str">
        <f>IF(E96="","",SUMIF(#REF!,$B96,#REF!))</f>
        <v/>
      </c>
      <c r="H96" t="str">
        <f>IF(F96="","",SUMIF(#REF!,$B96,#REF!))</f>
        <v/>
      </c>
      <c r="I96" t="str">
        <f>IF(G96="","",SUMIF(#REF!,$B96,#REF!))</f>
        <v/>
      </c>
      <c r="J96" t="str">
        <f>IF(H96="","",SUMIF(#REF!,$B96,#REF!))</f>
        <v/>
      </c>
      <c r="K96" t="str">
        <f>IF(I96="","",SUMIF(#REF!,$B96,#REF!))</f>
        <v/>
      </c>
      <c r="L96" t="str">
        <f>IF(J96="","",SUMIF(#REF!,$B96,#REF!))</f>
        <v/>
      </c>
      <c r="M96" t="str">
        <f>IF(K96="","",SUMIF(#REF!,$B96,#REF!))</f>
        <v/>
      </c>
      <c r="N96" t="str">
        <f>IF(L96="","",SUMIF(#REF!,$B96,#REF!))</f>
        <v/>
      </c>
      <c r="O96" t="str">
        <f t="shared" si="3"/>
        <v/>
      </c>
    </row>
    <row r="97" spans="3:15" x14ac:dyDescent="0.25">
      <c r="C97" s="2" t="str">
        <f t="shared" si="2"/>
        <v/>
      </c>
      <c r="D97" t="str">
        <f>IF(B97="","",SUMIF(#REF!,$B97,#REF!))</f>
        <v/>
      </c>
      <c r="E97" t="str">
        <f>IF(C97="","",SUMIF(#REF!,$B97,#REF!))</f>
        <v/>
      </c>
      <c r="F97" t="str">
        <f>IF(D97="","",SUMIF(#REF!,$B97,#REF!))</f>
        <v/>
      </c>
      <c r="G97" t="str">
        <f>IF(E97="","",SUMIF(#REF!,$B97,#REF!))</f>
        <v/>
      </c>
      <c r="H97" t="str">
        <f>IF(F97="","",SUMIF(#REF!,$B97,#REF!))</f>
        <v/>
      </c>
      <c r="I97" t="str">
        <f>IF(G97="","",SUMIF(#REF!,$B97,#REF!))</f>
        <v/>
      </c>
      <c r="J97" t="str">
        <f>IF(H97="","",SUMIF(#REF!,$B97,#REF!))</f>
        <v/>
      </c>
      <c r="K97" t="str">
        <f>IF(I97="","",SUMIF(#REF!,$B97,#REF!))</f>
        <v/>
      </c>
      <c r="L97" t="str">
        <f>IF(J97="","",SUMIF(#REF!,$B97,#REF!))</f>
        <v/>
      </c>
      <c r="M97" t="str">
        <f>IF(K97="","",SUMIF(#REF!,$B97,#REF!))</f>
        <v/>
      </c>
      <c r="N97" t="str">
        <f>IF(L97="","",SUMIF(#REF!,$B97,#REF!))</f>
        <v/>
      </c>
      <c r="O97" t="str">
        <f t="shared" si="3"/>
        <v/>
      </c>
    </row>
    <row r="98" spans="3:15" x14ac:dyDescent="0.25">
      <c r="C98" s="2" t="str">
        <f t="shared" si="2"/>
        <v/>
      </c>
      <c r="D98" t="str">
        <f>IF(B98="","",SUMIF(#REF!,$B98,#REF!))</f>
        <v/>
      </c>
      <c r="E98" t="str">
        <f>IF(C98="","",SUMIF(#REF!,$B98,#REF!))</f>
        <v/>
      </c>
      <c r="F98" t="str">
        <f>IF(D98="","",SUMIF(#REF!,$B98,#REF!))</f>
        <v/>
      </c>
      <c r="G98" t="str">
        <f>IF(E98="","",SUMIF(#REF!,$B98,#REF!))</f>
        <v/>
      </c>
      <c r="H98" t="str">
        <f>IF(F98="","",SUMIF(#REF!,$B98,#REF!))</f>
        <v/>
      </c>
      <c r="I98" t="str">
        <f>IF(G98="","",SUMIF(#REF!,$B98,#REF!))</f>
        <v/>
      </c>
      <c r="J98" t="str">
        <f>IF(H98="","",SUMIF(#REF!,$B98,#REF!))</f>
        <v/>
      </c>
      <c r="K98" t="str">
        <f>IF(I98="","",SUMIF(#REF!,$B98,#REF!))</f>
        <v/>
      </c>
      <c r="L98" t="str">
        <f>IF(J98="","",SUMIF(#REF!,$B98,#REF!))</f>
        <v/>
      </c>
      <c r="M98" t="str">
        <f>IF(K98="","",SUMIF(#REF!,$B98,#REF!))</f>
        <v/>
      </c>
      <c r="N98" t="str">
        <f>IF(L98="","",SUMIF(#REF!,$B98,#REF!))</f>
        <v/>
      </c>
      <c r="O98" t="str">
        <f t="shared" si="3"/>
        <v/>
      </c>
    </row>
    <row r="99" spans="3:15" x14ac:dyDescent="0.25">
      <c r="C99" s="2" t="str">
        <f t="shared" si="2"/>
        <v/>
      </c>
      <c r="D99" t="str">
        <f>IF(B99="","",SUMIF(#REF!,$B99,#REF!))</f>
        <v/>
      </c>
      <c r="E99" t="str">
        <f>IF(C99="","",SUMIF(#REF!,$B99,#REF!))</f>
        <v/>
      </c>
      <c r="F99" t="str">
        <f>IF(D99="","",SUMIF(#REF!,$B99,#REF!))</f>
        <v/>
      </c>
      <c r="G99" t="str">
        <f>IF(E99="","",SUMIF(#REF!,$B99,#REF!))</f>
        <v/>
      </c>
      <c r="H99" t="str">
        <f>IF(F99="","",SUMIF(#REF!,$B99,#REF!))</f>
        <v/>
      </c>
      <c r="I99" t="str">
        <f>IF(G99="","",SUMIF(#REF!,$B99,#REF!))</f>
        <v/>
      </c>
      <c r="J99" t="str">
        <f>IF(H99="","",SUMIF(#REF!,$B99,#REF!))</f>
        <v/>
      </c>
      <c r="K99" t="str">
        <f>IF(I99="","",SUMIF(#REF!,$B99,#REF!))</f>
        <v/>
      </c>
      <c r="L99" t="str">
        <f>IF(J99="","",SUMIF(#REF!,$B99,#REF!))</f>
        <v/>
      </c>
      <c r="M99" t="str">
        <f>IF(K99="","",SUMIF(#REF!,$B99,#REF!))</f>
        <v/>
      </c>
      <c r="N99" t="str">
        <f>IF(L99="","",SUMIF(#REF!,$B99,#REF!))</f>
        <v/>
      </c>
      <c r="O99" t="str">
        <f t="shared" si="3"/>
        <v/>
      </c>
    </row>
    <row r="100" spans="3:15" x14ac:dyDescent="0.25">
      <c r="C100" s="2" t="str">
        <f t="shared" si="2"/>
        <v/>
      </c>
      <c r="D100" t="str">
        <f>IF(B100="","",SUMIF(#REF!,$B100,#REF!))</f>
        <v/>
      </c>
      <c r="E100" t="str">
        <f>IF(C100="","",SUMIF(#REF!,$B100,#REF!))</f>
        <v/>
      </c>
      <c r="F100" t="str">
        <f>IF(D100="","",SUMIF(#REF!,$B100,#REF!))</f>
        <v/>
      </c>
      <c r="G100" t="str">
        <f>IF(E100="","",SUMIF(#REF!,$B100,#REF!))</f>
        <v/>
      </c>
      <c r="H100" t="str">
        <f>IF(F100="","",SUMIF(#REF!,$B100,#REF!))</f>
        <v/>
      </c>
      <c r="I100" t="str">
        <f>IF(G100="","",SUMIF(#REF!,$B100,#REF!))</f>
        <v/>
      </c>
      <c r="J100" t="str">
        <f>IF(H100="","",SUMIF(#REF!,$B100,#REF!))</f>
        <v/>
      </c>
      <c r="K100" t="str">
        <f>IF(I100="","",SUMIF(#REF!,$B100,#REF!))</f>
        <v/>
      </c>
      <c r="L100" t="str">
        <f>IF(J100="","",SUMIF(#REF!,$B100,#REF!))</f>
        <v/>
      </c>
      <c r="M100" t="str">
        <f>IF(K100="","",SUMIF(#REF!,$B100,#REF!))</f>
        <v/>
      </c>
      <c r="N100" t="str">
        <f>IF(L100="","",SUMIF(#REF!,$B100,#REF!))</f>
        <v/>
      </c>
      <c r="O100" t="str">
        <f t="shared" si="3"/>
        <v/>
      </c>
    </row>
    <row r="101" spans="3:15" x14ac:dyDescent="0.25">
      <c r="C101" s="2" t="str">
        <f t="shared" si="2"/>
        <v/>
      </c>
      <c r="D101" t="str">
        <f>IF(B101="","",SUMIF(#REF!,$B101,#REF!))</f>
        <v/>
      </c>
      <c r="E101" t="str">
        <f>IF(C101="","",SUMIF(#REF!,$B101,#REF!))</f>
        <v/>
      </c>
      <c r="F101" t="str">
        <f>IF(D101="","",SUMIF(#REF!,$B101,#REF!))</f>
        <v/>
      </c>
      <c r="G101" t="str">
        <f>IF(E101="","",SUMIF(#REF!,$B101,#REF!))</f>
        <v/>
      </c>
      <c r="H101" t="str">
        <f>IF(F101="","",SUMIF(#REF!,$B101,#REF!))</f>
        <v/>
      </c>
      <c r="I101" t="str">
        <f>IF(G101="","",SUMIF(#REF!,$B101,#REF!))</f>
        <v/>
      </c>
      <c r="J101" t="str">
        <f>IF(H101="","",SUMIF(#REF!,$B101,#REF!))</f>
        <v/>
      </c>
      <c r="K101" t="str">
        <f>IF(I101="","",SUMIF(#REF!,$B101,#REF!))</f>
        <v/>
      </c>
      <c r="L101" t="str">
        <f>IF(J101="","",SUMIF(#REF!,$B101,#REF!))</f>
        <v/>
      </c>
      <c r="M101" t="str">
        <f>IF(K101="","",SUMIF(#REF!,$B101,#REF!))</f>
        <v/>
      </c>
      <c r="N101" t="str">
        <f>IF(L101="","",SUMIF(#REF!,$B101,#REF!))</f>
        <v/>
      </c>
      <c r="O101" t="str">
        <f t="shared" si="3"/>
        <v/>
      </c>
    </row>
    <row r="102" spans="3:15" x14ac:dyDescent="0.25">
      <c r="C102" s="2" t="str">
        <f t="shared" si="2"/>
        <v/>
      </c>
      <c r="D102" t="str">
        <f>IF(B102="","",SUMIF(#REF!,$B102,#REF!))</f>
        <v/>
      </c>
      <c r="E102" t="str">
        <f>IF(C102="","",SUMIF(#REF!,$B102,#REF!))</f>
        <v/>
      </c>
      <c r="F102" t="str">
        <f>IF(D102="","",SUMIF(#REF!,$B102,#REF!))</f>
        <v/>
      </c>
      <c r="G102" t="str">
        <f>IF(E102="","",SUMIF(#REF!,$B102,#REF!))</f>
        <v/>
      </c>
      <c r="H102" t="str">
        <f>IF(F102="","",SUMIF(#REF!,$B102,#REF!))</f>
        <v/>
      </c>
      <c r="I102" t="str">
        <f>IF(G102="","",SUMIF(#REF!,$B102,#REF!))</f>
        <v/>
      </c>
      <c r="J102" t="str">
        <f>IF(H102="","",SUMIF(#REF!,$B102,#REF!))</f>
        <v/>
      </c>
      <c r="K102" t="str">
        <f>IF(I102="","",SUMIF(#REF!,$B102,#REF!))</f>
        <v/>
      </c>
      <c r="L102" t="str">
        <f>IF(J102="","",SUMIF(#REF!,$B102,#REF!))</f>
        <v/>
      </c>
      <c r="M102" t="str">
        <f>IF(K102="","",SUMIF(#REF!,$B102,#REF!))</f>
        <v/>
      </c>
      <c r="N102" t="str">
        <f>IF(L102="","",SUMIF(#REF!,$B102,#REF!))</f>
        <v/>
      </c>
      <c r="O102" t="str">
        <f t="shared" si="3"/>
        <v/>
      </c>
    </row>
    <row r="103" spans="3:15" x14ac:dyDescent="0.25">
      <c r="C103" s="2" t="str">
        <f t="shared" si="2"/>
        <v/>
      </c>
      <c r="D103" t="str">
        <f>IF(B103="","",SUMIF(#REF!,$B103,#REF!))</f>
        <v/>
      </c>
      <c r="E103" t="str">
        <f>IF(C103="","",SUMIF(#REF!,$B103,#REF!))</f>
        <v/>
      </c>
      <c r="F103" t="str">
        <f>IF(D103="","",SUMIF(#REF!,$B103,#REF!))</f>
        <v/>
      </c>
      <c r="G103" t="str">
        <f>IF(E103="","",SUMIF(#REF!,$B103,#REF!))</f>
        <v/>
      </c>
      <c r="H103" t="str">
        <f>IF(F103="","",SUMIF(#REF!,$B103,#REF!))</f>
        <v/>
      </c>
      <c r="I103" t="str">
        <f>IF(G103="","",SUMIF(#REF!,$B103,#REF!))</f>
        <v/>
      </c>
      <c r="J103" t="str">
        <f>IF(H103="","",SUMIF(#REF!,$B103,#REF!))</f>
        <v/>
      </c>
      <c r="K103" t="str">
        <f>IF(I103="","",SUMIF(#REF!,$B103,#REF!))</f>
        <v/>
      </c>
      <c r="L103" t="str">
        <f>IF(J103="","",SUMIF(#REF!,$B103,#REF!))</f>
        <v/>
      </c>
      <c r="M103" t="str">
        <f>IF(K103="","",SUMIF(#REF!,$B103,#REF!))</f>
        <v/>
      </c>
      <c r="N103" t="str">
        <f>IF(L103="","",SUMIF(#REF!,$B103,#REF!))</f>
        <v/>
      </c>
      <c r="O103" t="str">
        <f t="shared" si="3"/>
        <v/>
      </c>
    </row>
    <row r="104" spans="3:15" x14ac:dyDescent="0.25">
      <c r="C104" s="2" t="str">
        <f t="shared" si="2"/>
        <v/>
      </c>
      <c r="D104" t="str">
        <f>IF(B104="","",SUMIF(#REF!,$B104,#REF!))</f>
        <v/>
      </c>
      <c r="E104" t="str">
        <f>IF(C104="","",SUMIF(#REF!,$B104,#REF!))</f>
        <v/>
      </c>
      <c r="F104" t="str">
        <f>IF(D104="","",SUMIF(#REF!,$B104,#REF!))</f>
        <v/>
      </c>
      <c r="G104" t="str">
        <f>IF(E104="","",SUMIF(#REF!,$B104,#REF!))</f>
        <v/>
      </c>
      <c r="H104" t="str">
        <f>IF(F104="","",SUMIF(#REF!,$B104,#REF!))</f>
        <v/>
      </c>
      <c r="I104" t="str">
        <f>IF(G104="","",SUMIF(#REF!,$B104,#REF!))</f>
        <v/>
      </c>
      <c r="J104" t="str">
        <f>IF(H104="","",SUMIF(#REF!,$B104,#REF!))</f>
        <v/>
      </c>
      <c r="K104" t="str">
        <f>IF(I104="","",SUMIF(#REF!,$B104,#REF!))</f>
        <v/>
      </c>
      <c r="L104" t="str">
        <f>IF(J104="","",SUMIF(#REF!,$B104,#REF!))</f>
        <v/>
      </c>
      <c r="M104" t="str">
        <f>IF(K104="","",SUMIF(#REF!,$B104,#REF!))</f>
        <v/>
      </c>
      <c r="N104" t="str">
        <f>IF(L104="","",SUMIF(#REF!,$B104,#REF!))</f>
        <v/>
      </c>
      <c r="O104" t="str">
        <f t="shared" si="3"/>
        <v/>
      </c>
    </row>
    <row r="105" spans="3:15" x14ac:dyDescent="0.25">
      <c r="C105" s="2" t="str">
        <f t="shared" si="2"/>
        <v/>
      </c>
      <c r="D105" t="str">
        <f>IF(B105="","",SUMIF(#REF!,$B105,#REF!))</f>
        <v/>
      </c>
      <c r="E105" t="str">
        <f>IF(C105="","",SUMIF(#REF!,$B105,#REF!))</f>
        <v/>
      </c>
      <c r="F105" t="str">
        <f>IF(D105="","",SUMIF(#REF!,$B105,#REF!))</f>
        <v/>
      </c>
      <c r="G105" t="str">
        <f>IF(E105="","",SUMIF(#REF!,$B105,#REF!))</f>
        <v/>
      </c>
      <c r="H105" t="str">
        <f>IF(F105="","",SUMIF(#REF!,$B105,#REF!))</f>
        <v/>
      </c>
      <c r="I105" t="str">
        <f>IF(G105="","",SUMIF(#REF!,$B105,#REF!))</f>
        <v/>
      </c>
      <c r="J105" t="str">
        <f>IF(H105="","",SUMIF(#REF!,$B105,#REF!))</f>
        <v/>
      </c>
      <c r="K105" t="str">
        <f>IF(I105="","",SUMIF(#REF!,$B105,#REF!))</f>
        <v/>
      </c>
      <c r="L105" t="str">
        <f>IF(J105="","",SUMIF(#REF!,$B105,#REF!))</f>
        <v/>
      </c>
      <c r="M105" t="str">
        <f>IF(K105="","",SUMIF(#REF!,$B105,#REF!))</f>
        <v/>
      </c>
      <c r="N105" t="str">
        <f>IF(L105="","",SUMIF(#REF!,$B105,#REF!))</f>
        <v/>
      </c>
      <c r="O105" t="str">
        <f t="shared" si="3"/>
        <v/>
      </c>
    </row>
    <row r="106" spans="3:15" x14ac:dyDescent="0.25">
      <c r="C106" s="2" t="str">
        <f t="shared" si="2"/>
        <v/>
      </c>
      <c r="D106" t="str">
        <f>IF(B106="","",SUMIF(#REF!,$B106,#REF!))</f>
        <v/>
      </c>
      <c r="E106" t="str">
        <f>IF(C106="","",SUMIF(#REF!,$B106,#REF!))</f>
        <v/>
      </c>
      <c r="F106" t="str">
        <f>IF(D106="","",SUMIF(#REF!,$B106,#REF!))</f>
        <v/>
      </c>
      <c r="G106" t="str">
        <f>IF(E106="","",SUMIF(#REF!,$B106,#REF!))</f>
        <v/>
      </c>
      <c r="H106" t="str">
        <f>IF(F106="","",SUMIF(#REF!,$B106,#REF!))</f>
        <v/>
      </c>
      <c r="I106" t="str">
        <f>IF(G106="","",SUMIF(#REF!,$B106,#REF!))</f>
        <v/>
      </c>
      <c r="J106" t="str">
        <f>IF(H106="","",SUMIF(#REF!,$B106,#REF!))</f>
        <v/>
      </c>
      <c r="K106" t="str">
        <f>IF(I106="","",SUMIF(#REF!,$B106,#REF!))</f>
        <v/>
      </c>
      <c r="L106" t="str">
        <f>IF(J106="","",SUMIF(#REF!,$B106,#REF!))</f>
        <v/>
      </c>
      <c r="M106" t="str">
        <f>IF(K106="","",SUMIF(#REF!,$B106,#REF!))</f>
        <v/>
      </c>
      <c r="N106" t="str">
        <f>IF(L106="","",SUMIF(#REF!,$B106,#REF!))</f>
        <v/>
      </c>
      <c r="O106" t="str">
        <f t="shared" si="3"/>
        <v/>
      </c>
    </row>
    <row r="107" spans="3:15" x14ac:dyDescent="0.25">
      <c r="C107" s="2" t="str">
        <f t="shared" si="2"/>
        <v/>
      </c>
      <c r="D107" t="str">
        <f>IF(B107="","",SUMIF(#REF!,$B107,#REF!))</f>
        <v/>
      </c>
      <c r="E107" t="str">
        <f>IF(C107="","",SUMIF(#REF!,$B107,#REF!))</f>
        <v/>
      </c>
      <c r="F107" t="str">
        <f>IF(D107="","",SUMIF(#REF!,$B107,#REF!))</f>
        <v/>
      </c>
      <c r="G107" t="str">
        <f>IF(E107="","",SUMIF(#REF!,$B107,#REF!))</f>
        <v/>
      </c>
      <c r="H107" t="str">
        <f>IF(F107="","",SUMIF(#REF!,$B107,#REF!))</f>
        <v/>
      </c>
      <c r="I107" t="str">
        <f>IF(G107="","",SUMIF(#REF!,$B107,#REF!))</f>
        <v/>
      </c>
      <c r="J107" t="str">
        <f>IF(H107="","",SUMIF(#REF!,$B107,#REF!))</f>
        <v/>
      </c>
      <c r="K107" t="str">
        <f>IF(I107="","",SUMIF(#REF!,$B107,#REF!))</f>
        <v/>
      </c>
      <c r="L107" t="str">
        <f>IF(J107="","",SUMIF(#REF!,$B107,#REF!))</f>
        <v/>
      </c>
      <c r="M107" t="str">
        <f>IF(K107="","",SUMIF(#REF!,$B107,#REF!))</f>
        <v/>
      </c>
      <c r="N107" t="str">
        <f>IF(L107="","",SUMIF(#REF!,$B107,#REF!))</f>
        <v/>
      </c>
      <c r="O107" t="str">
        <f t="shared" si="3"/>
        <v/>
      </c>
    </row>
    <row r="108" spans="3:15" x14ac:dyDescent="0.25">
      <c r="C108" s="2" t="str">
        <f t="shared" si="2"/>
        <v/>
      </c>
      <c r="D108" t="str">
        <f>IF(B108="","",SUMIF(#REF!,$B108,#REF!))</f>
        <v/>
      </c>
      <c r="E108" t="str">
        <f>IF(C108="","",SUMIF(#REF!,$B108,#REF!))</f>
        <v/>
      </c>
      <c r="F108" t="str">
        <f>IF(D108="","",SUMIF(#REF!,$B108,#REF!))</f>
        <v/>
      </c>
      <c r="G108" t="str">
        <f>IF(E108="","",SUMIF(#REF!,$B108,#REF!))</f>
        <v/>
      </c>
      <c r="H108" t="str">
        <f>IF(F108="","",SUMIF(#REF!,$B108,#REF!))</f>
        <v/>
      </c>
      <c r="I108" t="str">
        <f>IF(G108="","",SUMIF(#REF!,$B108,#REF!))</f>
        <v/>
      </c>
      <c r="J108" t="str">
        <f>IF(H108="","",SUMIF(#REF!,$B108,#REF!))</f>
        <v/>
      </c>
      <c r="K108" t="str">
        <f>IF(I108="","",SUMIF(#REF!,$B108,#REF!))</f>
        <v/>
      </c>
      <c r="L108" t="str">
        <f>IF(J108="","",SUMIF(#REF!,$B108,#REF!))</f>
        <v/>
      </c>
      <c r="M108" t="str">
        <f>IF(K108="","",SUMIF(#REF!,$B108,#REF!))</f>
        <v/>
      </c>
      <c r="N108" t="str">
        <f>IF(L108="","",SUMIF(#REF!,$B108,#REF!))</f>
        <v/>
      </c>
      <c r="O108" t="str">
        <f t="shared" si="3"/>
        <v/>
      </c>
    </row>
    <row r="109" spans="3:15" x14ac:dyDescent="0.25">
      <c r="C109" s="2" t="str">
        <f t="shared" si="2"/>
        <v/>
      </c>
      <c r="D109" t="str">
        <f>IF(B109="","",SUMIF(#REF!,$B109,#REF!))</f>
        <v/>
      </c>
      <c r="E109" t="str">
        <f>IF(C109="","",SUMIF(#REF!,$B109,#REF!))</f>
        <v/>
      </c>
      <c r="F109" t="str">
        <f>IF(D109="","",SUMIF(#REF!,$B109,#REF!))</f>
        <v/>
      </c>
      <c r="G109" t="str">
        <f>IF(E109="","",SUMIF(#REF!,$B109,#REF!))</f>
        <v/>
      </c>
      <c r="H109" t="str">
        <f>IF(F109="","",SUMIF(#REF!,$B109,#REF!))</f>
        <v/>
      </c>
      <c r="I109" t="str">
        <f>IF(G109="","",SUMIF(#REF!,$B109,#REF!))</f>
        <v/>
      </c>
      <c r="J109" t="str">
        <f>IF(H109="","",SUMIF(#REF!,$B109,#REF!))</f>
        <v/>
      </c>
      <c r="K109" t="str">
        <f>IF(I109="","",SUMIF(#REF!,$B109,#REF!))</f>
        <v/>
      </c>
      <c r="L109" t="str">
        <f>IF(J109="","",SUMIF(#REF!,$B109,#REF!))</f>
        <v/>
      </c>
      <c r="M109" t="str">
        <f>IF(K109="","",SUMIF(#REF!,$B109,#REF!))</f>
        <v/>
      </c>
      <c r="N109" t="str">
        <f>IF(L109="","",SUMIF(#REF!,$B109,#REF!))</f>
        <v/>
      </c>
      <c r="O109" t="str">
        <f t="shared" si="3"/>
        <v/>
      </c>
    </row>
    <row r="110" spans="3:15" x14ac:dyDescent="0.25">
      <c r="C110" s="2" t="str">
        <f t="shared" si="2"/>
        <v/>
      </c>
      <c r="D110" t="str">
        <f>IF(B110="","",SUMIF(#REF!,$B110,#REF!))</f>
        <v/>
      </c>
      <c r="E110" t="str">
        <f>IF(C110="","",SUMIF(#REF!,$B110,#REF!))</f>
        <v/>
      </c>
      <c r="F110" t="str">
        <f>IF(D110="","",SUMIF(#REF!,$B110,#REF!))</f>
        <v/>
      </c>
      <c r="G110" t="str">
        <f>IF(E110="","",SUMIF(#REF!,$B110,#REF!))</f>
        <v/>
      </c>
      <c r="H110" t="str">
        <f>IF(F110="","",SUMIF(#REF!,$B110,#REF!))</f>
        <v/>
      </c>
      <c r="I110" t="str">
        <f>IF(G110="","",SUMIF(#REF!,$B110,#REF!))</f>
        <v/>
      </c>
      <c r="J110" t="str">
        <f>IF(H110="","",SUMIF(#REF!,$B110,#REF!))</f>
        <v/>
      </c>
      <c r="K110" t="str">
        <f>IF(I110="","",SUMIF(#REF!,$B110,#REF!))</f>
        <v/>
      </c>
      <c r="L110" t="str">
        <f>IF(J110="","",SUMIF(#REF!,$B110,#REF!))</f>
        <v/>
      </c>
      <c r="M110" t="str">
        <f>IF(K110="","",SUMIF(#REF!,$B110,#REF!))</f>
        <v/>
      </c>
      <c r="N110" t="str">
        <f>IF(L110="","",SUMIF(#REF!,$B110,#REF!))</f>
        <v/>
      </c>
      <c r="O110" t="str">
        <f t="shared" si="3"/>
        <v/>
      </c>
    </row>
    <row r="111" spans="3:15" x14ac:dyDescent="0.25">
      <c r="C111" s="2" t="str">
        <f t="shared" si="2"/>
        <v/>
      </c>
      <c r="D111" t="str">
        <f>IF(B111="","",SUMIF(#REF!,$B111,#REF!))</f>
        <v/>
      </c>
      <c r="E111" t="str">
        <f>IF(C111="","",SUMIF(#REF!,$B111,#REF!))</f>
        <v/>
      </c>
      <c r="F111" t="str">
        <f>IF(D111="","",SUMIF(#REF!,$B111,#REF!))</f>
        <v/>
      </c>
      <c r="G111" t="str">
        <f>IF(E111="","",SUMIF(#REF!,$B111,#REF!))</f>
        <v/>
      </c>
      <c r="H111" t="str">
        <f>IF(F111="","",SUMIF(#REF!,$B111,#REF!))</f>
        <v/>
      </c>
      <c r="I111" t="str">
        <f>IF(G111="","",SUMIF(#REF!,$B111,#REF!))</f>
        <v/>
      </c>
      <c r="J111" t="str">
        <f>IF(H111="","",SUMIF(#REF!,$B111,#REF!))</f>
        <v/>
      </c>
      <c r="K111" t="str">
        <f>IF(I111="","",SUMIF(#REF!,$B111,#REF!))</f>
        <v/>
      </c>
      <c r="L111" t="str">
        <f>IF(J111="","",SUMIF(#REF!,$B111,#REF!))</f>
        <v/>
      </c>
      <c r="M111" t="str">
        <f>IF(K111="","",SUMIF(#REF!,$B111,#REF!))</f>
        <v/>
      </c>
      <c r="N111" t="str">
        <f>IF(L111="","",SUMIF(#REF!,$B111,#REF!))</f>
        <v/>
      </c>
      <c r="O111" t="str">
        <f t="shared" si="3"/>
        <v/>
      </c>
    </row>
    <row r="112" spans="3:15" x14ac:dyDescent="0.25">
      <c r="C112" s="2" t="str">
        <f t="shared" si="2"/>
        <v/>
      </c>
      <c r="D112" t="str">
        <f>IF(B112="","",SUMIF(#REF!,$B112,#REF!))</f>
        <v/>
      </c>
      <c r="E112" t="str">
        <f>IF(C112="","",SUMIF(#REF!,$B112,#REF!))</f>
        <v/>
      </c>
      <c r="F112" t="str">
        <f>IF(D112="","",SUMIF(#REF!,$B112,#REF!))</f>
        <v/>
      </c>
      <c r="G112" t="str">
        <f>IF(E112="","",SUMIF(#REF!,$B112,#REF!))</f>
        <v/>
      </c>
      <c r="H112" t="str">
        <f>IF(F112="","",SUMIF(#REF!,$B112,#REF!))</f>
        <v/>
      </c>
      <c r="I112" t="str">
        <f>IF(G112="","",SUMIF(#REF!,$B112,#REF!))</f>
        <v/>
      </c>
      <c r="J112" t="str">
        <f>IF(H112="","",SUMIF(#REF!,$B112,#REF!))</f>
        <v/>
      </c>
      <c r="K112" t="str">
        <f>IF(I112="","",SUMIF(#REF!,$B112,#REF!))</f>
        <v/>
      </c>
      <c r="L112" t="str">
        <f>IF(J112="","",SUMIF(#REF!,$B112,#REF!))</f>
        <v/>
      </c>
      <c r="M112" t="str">
        <f>IF(K112="","",SUMIF(#REF!,$B112,#REF!))</f>
        <v/>
      </c>
      <c r="N112" t="str">
        <f>IF(L112="","",SUMIF(#REF!,$B112,#REF!))</f>
        <v/>
      </c>
      <c r="O112" t="str">
        <f t="shared" si="3"/>
        <v/>
      </c>
    </row>
    <row r="113" spans="3:15" x14ac:dyDescent="0.25">
      <c r="C113" s="2" t="str">
        <f t="shared" si="2"/>
        <v/>
      </c>
      <c r="D113" t="str">
        <f>IF(B113="","",SUMIF(#REF!,$B113,#REF!))</f>
        <v/>
      </c>
      <c r="E113" t="str">
        <f>IF(C113="","",SUMIF(#REF!,$B113,#REF!))</f>
        <v/>
      </c>
      <c r="F113" t="str">
        <f>IF(D113="","",SUMIF(#REF!,$B113,#REF!))</f>
        <v/>
      </c>
      <c r="G113" t="str">
        <f>IF(E113="","",SUMIF(#REF!,$B113,#REF!))</f>
        <v/>
      </c>
      <c r="H113" t="str">
        <f>IF(F113="","",SUMIF(#REF!,$B113,#REF!))</f>
        <v/>
      </c>
      <c r="I113" t="str">
        <f>IF(G113="","",SUMIF(#REF!,$B113,#REF!))</f>
        <v/>
      </c>
      <c r="J113" t="str">
        <f>IF(H113="","",SUMIF(#REF!,$B113,#REF!))</f>
        <v/>
      </c>
      <c r="K113" t="str">
        <f>IF(I113="","",SUMIF(#REF!,$B113,#REF!))</f>
        <v/>
      </c>
      <c r="L113" t="str">
        <f>IF(J113="","",SUMIF(#REF!,$B113,#REF!))</f>
        <v/>
      </c>
      <c r="M113" t="str">
        <f>IF(K113="","",SUMIF(#REF!,$B113,#REF!))</f>
        <v/>
      </c>
      <c r="N113" t="str">
        <f>IF(L113="","",SUMIF(#REF!,$B113,#REF!))</f>
        <v/>
      </c>
      <c r="O113" t="str">
        <f t="shared" si="3"/>
        <v/>
      </c>
    </row>
    <row r="114" spans="3:15" x14ac:dyDescent="0.25">
      <c r="C114" s="2" t="str">
        <f t="shared" si="2"/>
        <v/>
      </c>
      <c r="D114" t="str">
        <f>IF(B114="","",SUMIF(#REF!,$B114,#REF!))</f>
        <v/>
      </c>
      <c r="E114" t="str">
        <f>IF(C114="","",SUMIF(#REF!,$B114,#REF!))</f>
        <v/>
      </c>
      <c r="F114" t="str">
        <f>IF(D114="","",SUMIF(#REF!,$B114,#REF!))</f>
        <v/>
      </c>
      <c r="G114" t="str">
        <f>IF(E114="","",SUMIF(#REF!,$B114,#REF!))</f>
        <v/>
      </c>
      <c r="H114" t="str">
        <f>IF(F114="","",SUMIF(#REF!,$B114,#REF!))</f>
        <v/>
      </c>
      <c r="I114" t="str">
        <f>IF(G114="","",SUMIF(#REF!,$B114,#REF!))</f>
        <v/>
      </c>
      <c r="J114" t="str">
        <f>IF(H114="","",SUMIF(#REF!,$B114,#REF!))</f>
        <v/>
      </c>
      <c r="K114" t="str">
        <f>IF(I114="","",SUMIF(#REF!,$B114,#REF!))</f>
        <v/>
      </c>
      <c r="L114" t="str">
        <f>IF(J114="","",SUMIF(#REF!,$B114,#REF!))</f>
        <v/>
      </c>
      <c r="M114" t="str">
        <f>IF(K114="","",SUMIF(#REF!,$B114,#REF!))</f>
        <v/>
      </c>
      <c r="N114" t="str">
        <f>IF(L114="","",SUMIF(#REF!,$B114,#REF!))</f>
        <v/>
      </c>
      <c r="O114" t="str">
        <f t="shared" si="3"/>
        <v/>
      </c>
    </row>
    <row r="115" spans="3:15" x14ac:dyDescent="0.25">
      <c r="C115" s="2" t="str">
        <f t="shared" si="2"/>
        <v/>
      </c>
      <c r="D115" t="str">
        <f>IF(B115="","",SUMIF(#REF!,$B115,#REF!))</f>
        <v/>
      </c>
      <c r="E115" t="str">
        <f>IF(C115="","",SUMIF(#REF!,$B115,#REF!))</f>
        <v/>
      </c>
      <c r="F115" t="str">
        <f>IF(D115="","",SUMIF(#REF!,$B115,#REF!))</f>
        <v/>
      </c>
      <c r="G115" t="str">
        <f>IF(E115="","",SUMIF(#REF!,$B115,#REF!))</f>
        <v/>
      </c>
      <c r="H115" t="str">
        <f>IF(F115="","",SUMIF(#REF!,$B115,#REF!))</f>
        <v/>
      </c>
      <c r="I115" t="str">
        <f>IF(G115="","",SUMIF(#REF!,$B115,#REF!))</f>
        <v/>
      </c>
      <c r="J115" t="str">
        <f>IF(H115="","",SUMIF(#REF!,$B115,#REF!))</f>
        <v/>
      </c>
      <c r="K115" t="str">
        <f>IF(I115="","",SUMIF(#REF!,$B115,#REF!))</f>
        <v/>
      </c>
      <c r="L115" t="str">
        <f>IF(J115="","",SUMIF(#REF!,$B115,#REF!))</f>
        <v/>
      </c>
      <c r="M115" t="str">
        <f>IF(K115="","",SUMIF(#REF!,$B115,#REF!))</f>
        <v/>
      </c>
      <c r="N115" t="str">
        <f>IF(L115="","",SUMIF(#REF!,$B115,#REF!))</f>
        <v/>
      </c>
      <c r="O115" t="str">
        <f t="shared" si="3"/>
        <v/>
      </c>
    </row>
    <row r="116" spans="3:15" x14ac:dyDescent="0.25">
      <c r="C116" s="2" t="str">
        <f t="shared" si="2"/>
        <v/>
      </c>
      <c r="D116" t="str">
        <f>IF(B116="","",SUMIF(#REF!,$B116,#REF!))</f>
        <v/>
      </c>
      <c r="E116" t="str">
        <f>IF(C116="","",SUMIF(#REF!,$B116,#REF!))</f>
        <v/>
      </c>
      <c r="F116" t="str">
        <f>IF(D116="","",SUMIF(#REF!,$B116,#REF!))</f>
        <v/>
      </c>
      <c r="G116" t="str">
        <f>IF(E116="","",SUMIF(#REF!,$B116,#REF!))</f>
        <v/>
      </c>
      <c r="H116" t="str">
        <f>IF(F116="","",SUMIF(#REF!,$B116,#REF!))</f>
        <v/>
      </c>
      <c r="I116" t="str">
        <f>IF(G116="","",SUMIF(#REF!,$B116,#REF!))</f>
        <v/>
      </c>
      <c r="J116" t="str">
        <f>IF(H116="","",SUMIF(#REF!,$B116,#REF!))</f>
        <v/>
      </c>
      <c r="K116" t="str">
        <f>IF(I116="","",SUMIF(#REF!,$B116,#REF!))</f>
        <v/>
      </c>
      <c r="L116" t="str">
        <f>IF(J116="","",SUMIF(#REF!,$B116,#REF!))</f>
        <v/>
      </c>
      <c r="M116" t="str">
        <f>IF(K116="","",SUMIF(#REF!,$B116,#REF!))</f>
        <v/>
      </c>
      <c r="N116" t="str">
        <f>IF(L116="","",SUMIF(#REF!,$B116,#REF!))</f>
        <v/>
      </c>
      <c r="O116" t="str">
        <f t="shared" si="3"/>
        <v/>
      </c>
    </row>
    <row r="117" spans="3:15" x14ac:dyDescent="0.25">
      <c r="C117" s="2" t="str">
        <f t="shared" si="2"/>
        <v/>
      </c>
      <c r="D117" t="str">
        <f>IF(B117="","",SUMIF(#REF!,$B117,#REF!))</f>
        <v/>
      </c>
      <c r="E117" t="str">
        <f>IF(C117="","",SUMIF(#REF!,$B117,#REF!))</f>
        <v/>
      </c>
      <c r="F117" t="str">
        <f>IF(D117="","",SUMIF(#REF!,$B117,#REF!))</f>
        <v/>
      </c>
      <c r="G117" t="str">
        <f>IF(E117="","",SUMIF(#REF!,$B117,#REF!))</f>
        <v/>
      </c>
      <c r="H117" t="str">
        <f>IF(F117="","",SUMIF(#REF!,$B117,#REF!))</f>
        <v/>
      </c>
      <c r="I117" t="str">
        <f>IF(G117="","",SUMIF(#REF!,$B117,#REF!))</f>
        <v/>
      </c>
      <c r="J117" t="str">
        <f>IF(H117="","",SUMIF(#REF!,$B117,#REF!))</f>
        <v/>
      </c>
      <c r="K117" t="str">
        <f>IF(I117="","",SUMIF(#REF!,$B117,#REF!))</f>
        <v/>
      </c>
      <c r="L117" t="str">
        <f>IF(J117="","",SUMIF(#REF!,$B117,#REF!))</f>
        <v/>
      </c>
      <c r="M117" t="str">
        <f>IF(K117="","",SUMIF(#REF!,$B117,#REF!))</f>
        <v/>
      </c>
      <c r="N117" t="str">
        <f>IF(L117="","",SUMIF(#REF!,$B117,#REF!))</f>
        <v/>
      </c>
      <c r="O117" t="str">
        <f t="shared" si="3"/>
        <v/>
      </c>
    </row>
    <row r="118" spans="3:15" x14ac:dyDescent="0.25">
      <c r="C118" s="2" t="str">
        <f t="shared" si="2"/>
        <v/>
      </c>
      <c r="D118" t="str">
        <f>IF(B118="","",SUMIF(#REF!,$B118,#REF!))</f>
        <v/>
      </c>
      <c r="E118" t="str">
        <f>IF(C118="","",SUMIF(#REF!,$B118,#REF!))</f>
        <v/>
      </c>
      <c r="F118" t="str">
        <f>IF(D118="","",SUMIF(#REF!,$B118,#REF!))</f>
        <v/>
      </c>
      <c r="G118" t="str">
        <f>IF(E118="","",SUMIF(#REF!,$B118,#REF!))</f>
        <v/>
      </c>
      <c r="H118" t="str">
        <f>IF(F118="","",SUMIF(#REF!,$B118,#REF!))</f>
        <v/>
      </c>
      <c r="I118" t="str">
        <f>IF(G118="","",SUMIF(#REF!,$B118,#REF!))</f>
        <v/>
      </c>
      <c r="J118" t="str">
        <f>IF(H118="","",SUMIF(#REF!,$B118,#REF!))</f>
        <v/>
      </c>
      <c r="K118" t="str">
        <f>IF(I118="","",SUMIF(#REF!,$B118,#REF!))</f>
        <v/>
      </c>
      <c r="L118" t="str">
        <f>IF(J118="","",SUMIF(#REF!,$B118,#REF!))</f>
        <v/>
      </c>
      <c r="M118" t="str">
        <f>IF(K118="","",SUMIF(#REF!,$B118,#REF!))</f>
        <v/>
      </c>
      <c r="N118" t="str">
        <f>IF(L118="","",SUMIF(#REF!,$B118,#REF!))</f>
        <v/>
      </c>
      <c r="O118" t="str">
        <f t="shared" si="3"/>
        <v/>
      </c>
    </row>
    <row r="119" spans="3:15" x14ac:dyDescent="0.25">
      <c r="C119" s="2" t="str">
        <f t="shared" si="2"/>
        <v/>
      </c>
      <c r="D119" t="str">
        <f>IF(B119="","",SUMIF(#REF!,$B119,#REF!))</f>
        <v/>
      </c>
      <c r="E119" t="str">
        <f>IF(C119="","",SUMIF(#REF!,$B119,#REF!))</f>
        <v/>
      </c>
      <c r="F119" t="str">
        <f>IF(D119="","",SUMIF(#REF!,$B119,#REF!))</f>
        <v/>
      </c>
      <c r="G119" t="str">
        <f>IF(E119="","",SUMIF(#REF!,$B119,#REF!))</f>
        <v/>
      </c>
      <c r="H119" t="str">
        <f>IF(F119="","",SUMIF(#REF!,$B119,#REF!))</f>
        <v/>
      </c>
      <c r="I119" t="str">
        <f>IF(G119="","",SUMIF(#REF!,$B119,#REF!))</f>
        <v/>
      </c>
      <c r="J119" t="str">
        <f>IF(H119="","",SUMIF(#REF!,$B119,#REF!))</f>
        <v/>
      </c>
      <c r="K119" t="str">
        <f>IF(I119="","",SUMIF(#REF!,$B119,#REF!))</f>
        <v/>
      </c>
      <c r="L119" t="str">
        <f>IF(J119="","",SUMIF(#REF!,$B119,#REF!))</f>
        <v/>
      </c>
      <c r="M119" t="str">
        <f>IF(K119="","",SUMIF(#REF!,$B119,#REF!))</f>
        <v/>
      </c>
      <c r="N119" t="str">
        <f>IF(L119="","",SUMIF(#REF!,$B119,#REF!))</f>
        <v/>
      </c>
      <c r="O119" t="str">
        <f t="shared" si="3"/>
        <v/>
      </c>
    </row>
    <row r="120" spans="3:15" x14ac:dyDescent="0.25">
      <c r="C120" s="2" t="str">
        <f t="shared" si="2"/>
        <v/>
      </c>
      <c r="D120" t="str">
        <f>IF(B120="","",SUMIF(#REF!,$B120,#REF!))</f>
        <v/>
      </c>
      <c r="E120" t="str">
        <f>IF(C120="","",SUMIF(#REF!,$B120,#REF!))</f>
        <v/>
      </c>
      <c r="F120" t="str">
        <f>IF(D120="","",SUMIF(#REF!,$B120,#REF!))</f>
        <v/>
      </c>
      <c r="G120" t="str">
        <f>IF(E120="","",SUMIF(#REF!,$B120,#REF!))</f>
        <v/>
      </c>
      <c r="H120" t="str">
        <f>IF(F120="","",SUMIF(#REF!,$B120,#REF!))</f>
        <v/>
      </c>
      <c r="I120" t="str">
        <f>IF(G120="","",SUMIF(#REF!,$B120,#REF!))</f>
        <v/>
      </c>
      <c r="J120" t="str">
        <f>IF(H120="","",SUMIF(#REF!,$B120,#REF!))</f>
        <v/>
      </c>
      <c r="K120" t="str">
        <f>IF(I120="","",SUMIF(#REF!,$B120,#REF!))</f>
        <v/>
      </c>
      <c r="L120" t="str">
        <f>IF(J120="","",SUMIF(#REF!,$B120,#REF!))</f>
        <v/>
      </c>
      <c r="M120" t="str">
        <f>IF(K120="","",SUMIF(#REF!,$B120,#REF!))</f>
        <v/>
      </c>
      <c r="N120" t="str">
        <f>IF(L120="","",SUMIF(#REF!,$B120,#REF!))</f>
        <v/>
      </c>
      <c r="O120" t="str">
        <f t="shared" si="3"/>
        <v/>
      </c>
    </row>
    <row r="121" spans="3:15" x14ac:dyDescent="0.25">
      <c r="C121" s="2" t="str">
        <f t="shared" si="2"/>
        <v/>
      </c>
      <c r="D121" t="str">
        <f>IF(B121="","",SUMIF(#REF!,$B121,#REF!))</f>
        <v/>
      </c>
      <c r="E121" t="str">
        <f>IF(C121="","",SUMIF(#REF!,$B121,#REF!))</f>
        <v/>
      </c>
      <c r="F121" t="str">
        <f>IF(D121="","",SUMIF(#REF!,$B121,#REF!))</f>
        <v/>
      </c>
      <c r="G121" t="str">
        <f>IF(E121="","",SUMIF(#REF!,$B121,#REF!))</f>
        <v/>
      </c>
      <c r="H121" t="str">
        <f>IF(F121="","",SUMIF(#REF!,$B121,#REF!))</f>
        <v/>
      </c>
      <c r="I121" t="str">
        <f>IF(G121="","",SUMIF(#REF!,$B121,#REF!))</f>
        <v/>
      </c>
      <c r="J121" t="str">
        <f>IF(H121="","",SUMIF(#REF!,$B121,#REF!))</f>
        <v/>
      </c>
      <c r="K121" t="str">
        <f>IF(I121="","",SUMIF(#REF!,$B121,#REF!))</f>
        <v/>
      </c>
      <c r="L121" t="str">
        <f>IF(J121="","",SUMIF(#REF!,$B121,#REF!))</f>
        <v/>
      </c>
      <c r="M121" t="str">
        <f>IF(K121="","",SUMIF(#REF!,$B121,#REF!))</f>
        <v/>
      </c>
      <c r="N121" t="str">
        <f>IF(L121="","",SUMIF(#REF!,$B121,#REF!))</f>
        <v/>
      </c>
      <c r="O121" t="str">
        <f t="shared" si="3"/>
        <v/>
      </c>
    </row>
    <row r="122" spans="3:15" x14ac:dyDescent="0.25">
      <c r="C122" s="2" t="str">
        <f t="shared" si="2"/>
        <v/>
      </c>
      <c r="D122" t="str">
        <f>IF(B122="","",SUMIF(#REF!,$B122,#REF!))</f>
        <v/>
      </c>
      <c r="E122" t="str">
        <f>IF(C122="","",SUMIF(#REF!,$B122,#REF!))</f>
        <v/>
      </c>
      <c r="F122" t="str">
        <f>IF(D122="","",SUMIF(#REF!,$B122,#REF!))</f>
        <v/>
      </c>
      <c r="G122" t="str">
        <f>IF(E122="","",SUMIF(#REF!,$B122,#REF!))</f>
        <v/>
      </c>
      <c r="H122" t="str">
        <f>IF(F122="","",SUMIF(#REF!,$B122,#REF!))</f>
        <v/>
      </c>
      <c r="I122" t="str">
        <f>IF(G122="","",SUMIF(#REF!,$B122,#REF!))</f>
        <v/>
      </c>
      <c r="J122" t="str">
        <f>IF(H122="","",SUMIF(#REF!,$B122,#REF!))</f>
        <v/>
      </c>
      <c r="K122" t="str">
        <f>IF(I122="","",SUMIF(#REF!,$B122,#REF!))</f>
        <v/>
      </c>
      <c r="L122" t="str">
        <f>IF(J122="","",SUMIF(#REF!,$B122,#REF!))</f>
        <v/>
      </c>
      <c r="M122" t="str">
        <f>IF(K122="","",SUMIF(#REF!,$B122,#REF!))</f>
        <v/>
      </c>
      <c r="N122" t="str">
        <f>IF(L122="","",SUMIF(#REF!,$B122,#REF!))</f>
        <v/>
      </c>
      <c r="O122" t="str">
        <f t="shared" si="3"/>
        <v/>
      </c>
    </row>
    <row r="123" spans="3:15" x14ac:dyDescent="0.25">
      <c r="C123" s="2" t="str">
        <f t="shared" si="2"/>
        <v/>
      </c>
      <c r="D123" t="str">
        <f>IF(B123="","",SUMIF(#REF!,$B123,#REF!))</f>
        <v/>
      </c>
      <c r="E123" t="str">
        <f>IF(C123="","",SUMIF(#REF!,$B123,#REF!))</f>
        <v/>
      </c>
      <c r="F123" t="str">
        <f>IF(D123="","",SUMIF(#REF!,$B123,#REF!))</f>
        <v/>
      </c>
      <c r="G123" t="str">
        <f>IF(E123="","",SUMIF(#REF!,$B123,#REF!))</f>
        <v/>
      </c>
      <c r="H123" t="str">
        <f>IF(F123="","",SUMIF(#REF!,$B123,#REF!))</f>
        <v/>
      </c>
      <c r="I123" t="str">
        <f>IF(G123="","",SUMIF(#REF!,$B123,#REF!))</f>
        <v/>
      </c>
      <c r="J123" t="str">
        <f>IF(H123="","",SUMIF(#REF!,$B123,#REF!))</f>
        <v/>
      </c>
      <c r="K123" t="str">
        <f>IF(I123="","",SUMIF(#REF!,$B123,#REF!))</f>
        <v/>
      </c>
      <c r="L123" t="str">
        <f>IF(J123="","",SUMIF(#REF!,$B123,#REF!))</f>
        <v/>
      </c>
      <c r="M123" t="str">
        <f>IF(K123="","",SUMIF(#REF!,$B123,#REF!))</f>
        <v/>
      </c>
      <c r="N123" t="str">
        <f>IF(L123="","",SUMIF(#REF!,$B123,#REF!))</f>
        <v/>
      </c>
      <c r="O123" t="str">
        <f t="shared" si="3"/>
        <v/>
      </c>
    </row>
    <row r="124" spans="3:15" x14ac:dyDescent="0.25">
      <c r="C124" s="2" t="str">
        <f t="shared" si="2"/>
        <v/>
      </c>
      <c r="D124" t="str">
        <f>IF(B124="","",SUMIF(#REF!,$B124,#REF!))</f>
        <v/>
      </c>
      <c r="E124" t="str">
        <f>IF(C124="","",SUMIF(#REF!,$B124,#REF!))</f>
        <v/>
      </c>
      <c r="F124" t="str">
        <f>IF(D124="","",SUMIF(#REF!,$B124,#REF!))</f>
        <v/>
      </c>
      <c r="G124" t="str">
        <f>IF(E124="","",SUMIF(#REF!,$B124,#REF!))</f>
        <v/>
      </c>
      <c r="H124" t="str">
        <f>IF(F124="","",SUMIF(#REF!,$B124,#REF!))</f>
        <v/>
      </c>
      <c r="I124" t="str">
        <f>IF(G124="","",SUMIF(#REF!,$B124,#REF!))</f>
        <v/>
      </c>
      <c r="J124" t="str">
        <f>IF(H124="","",SUMIF(#REF!,$B124,#REF!))</f>
        <v/>
      </c>
      <c r="K124" t="str">
        <f>IF(I124="","",SUMIF(#REF!,$B124,#REF!))</f>
        <v/>
      </c>
      <c r="L124" t="str">
        <f>IF(J124="","",SUMIF(#REF!,$B124,#REF!))</f>
        <v/>
      </c>
      <c r="M124" t="str">
        <f>IF(K124="","",SUMIF(#REF!,$B124,#REF!))</f>
        <v/>
      </c>
      <c r="N124" t="str">
        <f>IF(L124="","",SUMIF(#REF!,$B124,#REF!))</f>
        <v/>
      </c>
      <c r="O124" t="str">
        <f t="shared" si="3"/>
        <v/>
      </c>
    </row>
    <row r="125" spans="3:15" x14ac:dyDescent="0.25">
      <c r="C125" s="2" t="str">
        <f t="shared" si="2"/>
        <v/>
      </c>
      <c r="D125" t="str">
        <f>IF(B125="","",SUMIF(#REF!,$B125,#REF!))</f>
        <v/>
      </c>
      <c r="E125" t="str">
        <f>IF(C125="","",SUMIF(#REF!,$B125,#REF!))</f>
        <v/>
      </c>
      <c r="F125" t="str">
        <f>IF(D125="","",SUMIF(#REF!,$B125,#REF!))</f>
        <v/>
      </c>
      <c r="G125" t="str">
        <f>IF(E125="","",SUMIF(#REF!,$B125,#REF!))</f>
        <v/>
      </c>
      <c r="H125" t="str">
        <f>IF(F125="","",SUMIF(#REF!,$B125,#REF!))</f>
        <v/>
      </c>
      <c r="I125" t="str">
        <f>IF(G125="","",SUMIF(#REF!,$B125,#REF!))</f>
        <v/>
      </c>
      <c r="J125" t="str">
        <f>IF(H125="","",SUMIF(#REF!,$B125,#REF!))</f>
        <v/>
      </c>
      <c r="K125" t="str">
        <f>IF(I125="","",SUMIF(#REF!,$B125,#REF!))</f>
        <v/>
      </c>
      <c r="L125" t="str">
        <f>IF(J125="","",SUMIF(#REF!,$B125,#REF!))</f>
        <v/>
      </c>
      <c r="M125" t="str">
        <f>IF(K125="","",SUMIF(#REF!,$B125,#REF!))</f>
        <v/>
      </c>
      <c r="N125" t="str">
        <f>IF(L125="","",SUMIF(#REF!,$B125,#REF!))</f>
        <v/>
      </c>
      <c r="O125" t="str">
        <f t="shared" si="3"/>
        <v/>
      </c>
    </row>
    <row r="126" spans="3:15" x14ac:dyDescent="0.25">
      <c r="C126" s="2" t="str">
        <f t="shared" si="2"/>
        <v/>
      </c>
      <c r="D126" t="str">
        <f>IF(B126="","",SUMIF(#REF!,$B126,#REF!))</f>
        <v/>
      </c>
      <c r="E126" t="str">
        <f>IF(C126="","",SUMIF(#REF!,$B126,#REF!))</f>
        <v/>
      </c>
      <c r="F126" t="str">
        <f>IF(D126="","",SUMIF(#REF!,$B126,#REF!))</f>
        <v/>
      </c>
      <c r="G126" t="str">
        <f>IF(E126="","",SUMIF(#REF!,$B126,#REF!))</f>
        <v/>
      </c>
      <c r="H126" t="str">
        <f>IF(F126="","",SUMIF(#REF!,$B126,#REF!))</f>
        <v/>
      </c>
      <c r="I126" t="str">
        <f>IF(G126="","",SUMIF(#REF!,$B126,#REF!))</f>
        <v/>
      </c>
      <c r="J126" t="str">
        <f>IF(H126="","",SUMIF(#REF!,$B126,#REF!))</f>
        <v/>
      </c>
      <c r="K126" t="str">
        <f>IF(I126="","",SUMIF(#REF!,$B126,#REF!))</f>
        <v/>
      </c>
      <c r="L126" t="str">
        <f>IF(J126="","",SUMIF(#REF!,$B126,#REF!))</f>
        <v/>
      </c>
      <c r="M126" t="str">
        <f>IF(K126="","",SUMIF(#REF!,$B126,#REF!))</f>
        <v/>
      </c>
      <c r="N126" t="str">
        <f>IF(L126="","",SUMIF(#REF!,$B126,#REF!))</f>
        <v/>
      </c>
      <c r="O126" t="str">
        <f t="shared" si="3"/>
        <v/>
      </c>
    </row>
    <row r="127" spans="3:15" x14ac:dyDescent="0.25">
      <c r="C127" s="2" t="str">
        <f t="shared" si="2"/>
        <v/>
      </c>
      <c r="D127" t="str">
        <f>IF(B127="","",SUMIF(#REF!,$B127,#REF!))</f>
        <v/>
      </c>
      <c r="E127" t="str">
        <f>IF(C127="","",SUMIF(#REF!,$B127,#REF!))</f>
        <v/>
      </c>
      <c r="F127" t="str">
        <f>IF(D127="","",SUMIF(#REF!,$B127,#REF!))</f>
        <v/>
      </c>
      <c r="G127" t="str">
        <f>IF(E127="","",SUMIF(#REF!,$B127,#REF!))</f>
        <v/>
      </c>
      <c r="H127" t="str">
        <f>IF(F127="","",SUMIF(#REF!,$B127,#REF!))</f>
        <v/>
      </c>
      <c r="I127" t="str">
        <f>IF(G127="","",SUMIF(#REF!,$B127,#REF!))</f>
        <v/>
      </c>
      <c r="J127" t="str">
        <f>IF(H127="","",SUMIF(#REF!,$B127,#REF!))</f>
        <v/>
      </c>
      <c r="K127" t="str">
        <f>IF(I127="","",SUMIF(#REF!,$B127,#REF!))</f>
        <v/>
      </c>
      <c r="L127" t="str">
        <f>IF(J127="","",SUMIF(#REF!,$B127,#REF!))</f>
        <v/>
      </c>
      <c r="M127" t="str">
        <f>IF(K127="","",SUMIF(#REF!,$B127,#REF!))</f>
        <v/>
      </c>
      <c r="N127" t="str">
        <f>IF(L127="","",SUMIF(#REF!,$B127,#REF!))</f>
        <v/>
      </c>
      <c r="O127" t="str">
        <f t="shared" si="3"/>
        <v/>
      </c>
    </row>
    <row r="128" spans="3:15" x14ac:dyDescent="0.25">
      <c r="C128" s="2" t="str">
        <f t="shared" si="2"/>
        <v/>
      </c>
      <c r="D128" t="str">
        <f>IF(B128="","",SUMIF(#REF!,$B128,#REF!))</f>
        <v/>
      </c>
      <c r="E128" t="str">
        <f>IF(C128="","",SUMIF(#REF!,$B128,#REF!))</f>
        <v/>
      </c>
      <c r="F128" t="str">
        <f>IF(D128="","",SUMIF(#REF!,$B128,#REF!))</f>
        <v/>
      </c>
      <c r="G128" t="str">
        <f>IF(E128="","",SUMIF(#REF!,$B128,#REF!))</f>
        <v/>
      </c>
      <c r="H128" t="str">
        <f>IF(F128="","",SUMIF(#REF!,$B128,#REF!))</f>
        <v/>
      </c>
      <c r="I128" t="str">
        <f>IF(G128="","",SUMIF(#REF!,$B128,#REF!))</f>
        <v/>
      </c>
      <c r="J128" t="str">
        <f>IF(H128="","",SUMIF(#REF!,$B128,#REF!))</f>
        <v/>
      </c>
      <c r="K128" t="str">
        <f>IF(I128="","",SUMIF(#REF!,$B128,#REF!))</f>
        <v/>
      </c>
      <c r="L128" t="str">
        <f>IF(J128="","",SUMIF(#REF!,$B128,#REF!))</f>
        <v/>
      </c>
      <c r="M128" t="str">
        <f>IF(K128="","",SUMIF(#REF!,$B128,#REF!))</f>
        <v/>
      </c>
      <c r="N128" t="str">
        <f>IF(L128="","",SUMIF(#REF!,$B128,#REF!))</f>
        <v/>
      </c>
      <c r="O128" t="str">
        <f t="shared" si="3"/>
        <v/>
      </c>
    </row>
    <row r="129" spans="3:15" x14ac:dyDescent="0.25">
      <c r="C129" s="2" t="str">
        <f t="shared" si="2"/>
        <v/>
      </c>
      <c r="D129" t="str">
        <f>IF(B129="","",SUMIF(#REF!,$B129,#REF!))</f>
        <v/>
      </c>
      <c r="E129" t="str">
        <f>IF(C129="","",SUMIF(#REF!,$B129,#REF!))</f>
        <v/>
      </c>
      <c r="F129" t="str">
        <f>IF(D129="","",SUMIF(#REF!,$B129,#REF!))</f>
        <v/>
      </c>
      <c r="G129" t="str">
        <f>IF(E129="","",SUMIF(#REF!,$B129,#REF!))</f>
        <v/>
      </c>
      <c r="H129" t="str">
        <f>IF(F129="","",SUMIF(#REF!,$B129,#REF!))</f>
        <v/>
      </c>
      <c r="I129" t="str">
        <f>IF(G129="","",SUMIF(#REF!,$B129,#REF!))</f>
        <v/>
      </c>
      <c r="J129" t="str">
        <f>IF(H129="","",SUMIF(#REF!,$B129,#REF!))</f>
        <v/>
      </c>
      <c r="K129" t="str">
        <f>IF(I129="","",SUMIF(#REF!,$B129,#REF!))</f>
        <v/>
      </c>
      <c r="L129" t="str">
        <f>IF(J129="","",SUMIF(#REF!,$B129,#REF!))</f>
        <v/>
      </c>
      <c r="M129" t="str">
        <f>IF(K129="","",SUMIF(#REF!,$B129,#REF!))</f>
        <v/>
      </c>
      <c r="N129" t="str">
        <f>IF(L129="","",SUMIF(#REF!,$B129,#REF!))</f>
        <v/>
      </c>
      <c r="O129" t="str">
        <f t="shared" si="3"/>
        <v/>
      </c>
    </row>
    <row r="130" spans="3:15" x14ac:dyDescent="0.25">
      <c r="C130" s="2" t="str">
        <f t="shared" si="2"/>
        <v/>
      </c>
      <c r="D130" t="str">
        <f>IF(B130="","",SUMIF(#REF!,$B130,#REF!))</f>
        <v/>
      </c>
      <c r="E130" t="str">
        <f>IF(C130="","",SUMIF(#REF!,$B130,#REF!))</f>
        <v/>
      </c>
      <c r="F130" t="str">
        <f>IF(D130="","",SUMIF(#REF!,$B130,#REF!))</f>
        <v/>
      </c>
      <c r="G130" t="str">
        <f>IF(E130="","",SUMIF(#REF!,$B130,#REF!))</f>
        <v/>
      </c>
      <c r="H130" t="str">
        <f>IF(F130="","",SUMIF(#REF!,$B130,#REF!))</f>
        <v/>
      </c>
      <c r="I130" t="str">
        <f>IF(G130="","",SUMIF(#REF!,$B130,#REF!))</f>
        <v/>
      </c>
      <c r="J130" t="str">
        <f>IF(H130="","",SUMIF(#REF!,$B130,#REF!))</f>
        <v/>
      </c>
      <c r="K130" t="str">
        <f>IF(I130="","",SUMIF(#REF!,$B130,#REF!))</f>
        <v/>
      </c>
      <c r="L130" t="str">
        <f>IF(J130="","",SUMIF(#REF!,$B130,#REF!))</f>
        <v/>
      </c>
      <c r="M130" t="str">
        <f>IF(K130="","",SUMIF(#REF!,$B130,#REF!))</f>
        <v/>
      </c>
      <c r="N130" t="str">
        <f>IF(L130="","",SUMIF(#REF!,$B130,#REF!))</f>
        <v/>
      </c>
      <c r="O130" t="str">
        <f t="shared" si="3"/>
        <v/>
      </c>
    </row>
    <row r="131" spans="3:15" x14ac:dyDescent="0.25">
      <c r="C131" s="2" t="str">
        <f t="shared" ref="C131:C194" si="4">IF(B131="","",IF(B130=B131,0,1))</f>
        <v/>
      </c>
      <c r="D131" t="str">
        <f>IF(B131="","",SUMIF(#REF!,$B131,#REF!))</f>
        <v/>
      </c>
      <c r="E131" t="str">
        <f>IF(C131="","",SUMIF(#REF!,$B131,#REF!))</f>
        <v/>
      </c>
      <c r="F131" t="str">
        <f>IF(D131="","",SUMIF(#REF!,$B131,#REF!))</f>
        <v/>
      </c>
      <c r="G131" t="str">
        <f>IF(E131="","",SUMIF(#REF!,$B131,#REF!))</f>
        <v/>
      </c>
      <c r="H131" t="str">
        <f>IF(F131="","",SUMIF(#REF!,$B131,#REF!))</f>
        <v/>
      </c>
      <c r="I131" t="str">
        <f>IF(G131="","",SUMIF(#REF!,$B131,#REF!))</f>
        <v/>
      </c>
      <c r="J131" t="str">
        <f>IF(H131="","",SUMIF(#REF!,$B131,#REF!))</f>
        <v/>
      </c>
      <c r="K131" t="str">
        <f>IF(I131="","",SUMIF(#REF!,$B131,#REF!))</f>
        <v/>
      </c>
      <c r="L131" t="str">
        <f>IF(J131="","",SUMIF(#REF!,$B131,#REF!))</f>
        <v/>
      </c>
      <c r="M131" t="str">
        <f>IF(K131="","",SUMIF(#REF!,$B131,#REF!))</f>
        <v/>
      </c>
      <c r="N131" t="str">
        <f>IF(L131="","",SUMIF(#REF!,$B131,#REF!))</f>
        <v/>
      </c>
      <c r="O131" t="str">
        <f t="shared" ref="O131:O194" si="5">IF(B131="","",IFERROR(SUM(D131:M131)/COUNTIF(D131:M131,"&gt;0"),0))</f>
        <v/>
      </c>
    </row>
    <row r="132" spans="3:15" x14ac:dyDescent="0.25">
      <c r="C132" s="2" t="str">
        <f t="shared" si="4"/>
        <v/>
      </c>
      <c r="D132" t="str">
        <f>IF(B132="","",SUMIF(#REF!,$B132,#REF!))</f>
        <v/>
      </c>
      <c r="E132" t="str">
        <f>IF(C132="","",SUMIF(#REF!,$B132,#REF!))</f>
        <v/>
      </c>
      <c r="F132" t="str">
        <f>IF(D132="","",SUMIF(#REF!,$B132,#REF!))</f>
        <v/>
      </c>
      <c r="G132" t="str">
        <f>IF(E132="","",SUMIF(#REF!,$B132,#REF!))</f>
        <v/>
      </c>
      <c r="H132" t="str">
        <f>IF(F132="","",SUMIF(#REF!,$B132,#REF!))</f>
        <v/>
      </c>
      <c r="I132" t="str">
        <f>IF(G132="","",SUMIF(#REF!,$B132,#REF!))</f>
        <v/>
      </c>
      <c r="J132" t="str">
        <f>IF(H132="","",SUMIF(#REF!,$B132,#REF!))</f>
        <v/>
      </c>
      <c r="K132" t="str">
        <f>IF(I132="","",SUMIF(#REF!,$B132,#REF!))</f>
        <v/>
      </c>
      <c r="L132" t="str">
        <f>IF(J132="","",SUMIF(#REF!,$B132,#REF!))</f>
        <v/>
      </c>
      <c r="M132" t="str">
        <f>IF(K132="","",SUMIF(#REF!,$B132,#REF!))</f>
        <v/>
      </c>
      <c r="N132" t="str">
        <f>IF(L132="","",SUMIF(#REF!,$B132,#REF!))</f>
        <v/>
      </c>
      <c r="O132" t="str">
        <f t="shared" si="5"/>
        <v/>
      </c>
    </row>
    <row r="133" spans="3:15" x14ac:dyDescent="0.25">
      <c r="C133" s="2" t="str">
        <f t="shared" si="4"/>
        <v/>
      </c>
      <c r="D133" t="str">
        <f>IF(B133="","",SUMIF(#REF!,$B133,#REF!))</f>
        <v/>
      </c>
      <c r="E133" t="str">
        <f>IF(C133="","",SUMIF(#REF!,$B133,#REF!))</f>
        <v/>
      </c>
      <c r="F133" t="str">
        <f>IF(D133="","",SUMIF(#REF!,$B133,#REF!))</f>
        <v/>
      </c>
      <c r="G133" t="str">
        <f>IF(E133="","",SUMIF(#REF!,$B133,#REF!))</f>
        <v/>
      </c>
      <c r="H133" t="str">
        <f>IF(F133="","",SUMIF(#REF!,$B133,#REF!))</f>
        <v/>
      </c>
      <c r="I133" t="str">
        <f>IF(G133="","",SUMIF(#REF!,$B133,#REF!))</f>
        <v/>
      </c>
      <c r="J133" t="str">
        <f>IF(H133="","",SUMIF(#REF!,$B133,#REF!))</f>
        <v/>
      </c>
      <c r="K133" t="str">
        <f>IF(I133="","",SUMIF(#REF!,$B133,#REF!))</f>
        <v/>
      </c>
      <c r="L133" t="str">
        <f>IF(J133="","",SUMIF(#REF!,$B133,#REF!))</f>
        <v/>
      </c>
      <c r="M133" t="str">
        <f>IF(K133="","",SUMIF(#REF!,$B133,#REF!))</f>
        <v/>
      </c>
      <c r="N133" t="str">
        <f>IF(L133="","",SUMIF(#REF!,$B133,#REF!))</f>
        <v/>
      </c>
      <c r="O133" t="str">
        <f t="shared" si="5"/>
        <v/>
      </c>
    </row>
    <row r="134" spans="3:15" x14ac:dyDescent="0.25">
      <c r="C134" s="2" t="str">
        <f t="shared" si="4"/>
        <v/>
      </c>
      <c r="D134" t="str">
        <f>IF(B134="","",SUMIF(#REF!,$B134,#REF!))</f>
        <v/>
      </c>
      <c r="E134" t="str">
        <f>IF(C134="","",SUMIF(#REF!,$B134,#REF!))</f>
        <v/>
      </c>
      <c r="F134" t="str">
        <f>IF(D134="","",SUMIF(#REF!,$B134,#REF!))</f>
        <v/>
      </c>
      <c r="G134" t="str">
        <f>IF(E134="","",SUMIF(#REF!,$B134,#REF!))</f>
        <v/>
      </c>
      <c r="H134" t="str">
        <f>IF(F134="","",SUMIF(#REF!,$B134,#REF!))</f>
        <v/>
      </c>
      <c r="I134" t="str">
        <f>IF(G134="","",SUMIF(#REF!,$B134,#REF!))</f>
        <v/>
      </c>
      <c r="J134" t="str">
        <f>IF(H134="","",SUMIF(#REF!,$B134,#REF!))</f>
        <v/>
      </c>
      <c r="K134" t="str">
        <f>IF(I134="","",SUMIF(#REF!,$B134,#REF!))</f>
        <v/>
      </c>
      <c r="L134" t="str">
        <f>IF(J134="","",SUMIF(#REF!,$B134,#REF!))</f>
        <v/>
      </c>
      <c r="M134" t="str">
        <f>IF(K134="","",SUMIF(#REF!,$B134,#REF!))</f>
        <v/>
      </c>
      <c r="N134" t="str">
        <f>IF(L134="","",SUMIF(#REF!,$B134,#REF!))</f>
        <v/>
      </c>
      <c r="O134" t="str">
        <f t="shared" si="5"/>
        <v/>
      </c>
    </row>
    <row r="135" spans="3:15" x14ac:dyDescent="0.25">
      <c r="C135" s="2" t="str">
        <f t="shared" si="4"/>
        <v/>
      </c>
      <c r="D135" t="str">
        <f>IF(B135="","",SUMIF(#REF!,$B135,#REF!))</f>
        <v/>
      </c>
      <c r="E135" t="str">
        <f>IF(C135="","",SUMIF(#REF!,$B135,#REF!))</f>
        <v/>
      </c>
      <c r="F135" t="str">
        <f>IF(D135="","",SUMIF(#REF!,$B135,#REF!))</f>
        <v/>
      </c>
      <c r="G135" t="str">
        <f>IF(E135="","",SUMIF(#REF!,$B135,#REF!))</f>
        <v/>
      </c>
      <c r="H135" t="str">
        <f>IF(F135="","",SUMIF(#REF!,$B135,#REF!))</f>
        <v/>
      </c>
      <c r="I135" t="str">
        <f>IF(G135="","",SUMIF(#REF!,$B135,#REF!))</f>
        <v/>
      </c>
      <c r="J135" t="str">
        <f>IF(H135="","",SUMIF(#REF!,$B135,#REF!))</f>
        <v/>
      </c>
      <c r="K135" t="str">
        <f>IF(I135="","",SUMIF(#REF!,$B135,#REF!))</f>
        <v/>
      </c>
      <c r="L135" t="str">
        <f>IF(J135="","",SUMIF(#REF!,$B135,#REF!))</f>
        <v/>
      </c>
      <c r="M135" t="str">
        <f>IF(K135="","",SUMIF(#REF!,$B135,#REF!))</f>
        <v/>
      </c>
      <c r="N135" t="str">
        <f>IF(L135="","",SUMIF(#REF!,$B135,#REF!))</f>
        <v/>
      </c>
      <c r="O135" t="str">
        <f t="shared" si="5"/>
        <v/>
      </c>
    </row>
    <row r="136" spans="3:15" x14ac:dyDescent="0.25">
      <c r="C136" s="2" t="str">
        <f t="shared" si="4"/>
        <v/>
      </c>
      <c r="D136" t="str">
        <f>IF(B136="","",SUMIF(#REF!,$B136,#REF!))</f>
        <v/>
      </c>
      <c r="E136" t="str">
        <f>IF(C136="","",SUMIF(#REF!,$B136,#REF!))</f>
        <v/>
      </c>
      <c r="F136" t="str">
        <f>IF(D136="","",SUMIF(#REF!,$B136,#REF!))</f>
        <v/>
      </c>
      <c r="G136" t="str">
        <f>IF(E136="","",SUMIF(#REF!,$B136,#REF!))</f>
        <v/>
      </c>
      <c r="H136" t="str">
        <f>IF(F136="","",SUMIF(#REF!,$B136,#REF!))</f>
        <v/>
      </c>
      <c r="I136" t="str">
        <f>IF(G136="","",SUMIF(#REF!,$B136,#REF!))</f>
        <v/>
      </c>
      <c r="J136" t="str">
        <f>IF(H136="","",SUMIF(#REF!,$B136,#REF!))</f>
        <v/>
      </c>
      <c r="K136" t="str">
        <f>IF(I136="","",SUMIF(#REF!,$B136,#REF!))</f>
        <v/>
      </c>
      <c r="L136" t="str">
        <f>IF(J136="","",SUMIF(#REF!,$B136,#REF!))</f>
        <v/>
      </c>
      <c r="M136" t="str">
        <f>IF(K136="","",SUMIF(#REF!,$B136,#REF!))</f>
        <v/>
      </c>
      <c r="N136" t="str">
        <f>IF(L136="","",SUMIF(#REF!,$B136,#REF!))</f>
        <v/>
      </c>
      <c r="O136" t="str">
        <f t="shared" si="5"/>
        <v/>
      </c>
    </row>
    <row r="137" spans="3:15" x14ac:dyDescent="0.25">
      <c r="C137" s="2" t="str">
        <f t="shared" si="4"/>
        <v/>
      </c>
      <c r="D137" t="str">
        <f>IF(B137="","",SUMIF(#REF!,$B137,#REF!))</f>
        <v/>
      </c>
      <c r="E137" t="str">
        <f>IF(C137="","",SUMIF(#REF!,$B137,#REF!))</f>
        <v/>
      </c>
      <c r="F137" t="str">
        <f>IF(D137="","",SUMIF(#REF!,$B137,#REF!))</f>
        <v/>
      </c>
      <c r="G137" t="str">
        <f>IF(E137="","",SUMIF(#REF!,$B137,#REF!))</f>
        <v/>
      </c>
      <c r="H137" t="str">
        <f>IF(F137="","",SUMIF(#REF!,$B137,#REF!))</f>
        <v/>
      </c>
      <c r="I137" t="str">
        <f>IF(G137="","",SUMIF(#REF!,$B137,#REF!))</f>
        <v/>
      </c>
      <c r="J137" t="str">
        <f>IF(H137="","",SUMIF(#REF!,$B137,#REF!))</f>
        <v/>
      </c>
      <c r="K137" t="str">
        <f>IF(I137="","",SUMIF(#REF!,$B137,#REF!))</f>
        <v/>
      </c>
      <c r="L137" t="str">
        <f>IF(J137="","",SUMIF(#REF!,$B137,#REF!))</f>
        <v/>
      </c>
      <c r="M137" t="str">
        <f>IF(K137="","",SUMIF(#REF!,$B137,#REF!))</f>
        <v/>
      </c>
      <c r="N137" t="str">
        <f>IF(L137="","",SUMIF(#REF!,$B137,#REF!))</f>
        <v/>
      </c>
      <c r="O137" t="str">
        <f t="shared" si="5"/>
        <v/>
      </c>
    </row>
    <row r="138" spans="3:15" x14ac:dyDescent="0.25">
      <c r="C138" s="2" t="str">
        <f t="shared" si="4"/>
        <v/>
      </c>
      <c r="D138" t="str">
        <f>IF(B138="","",SUMIF(#REF!,$B138,#REF!))</f>
        <v/>
      </c>
      <c r="E138" t="str">
        <f>IF(C138="","",SUMIF(#REF!,$B138,#REF!))</f>
        <v/>
      </c>
      <c r="F138" t="str">
        <f>IF(D138="","",SUMIF(#REF!,$B138,#REF!))</f>
        <v/>
      </c>
      <c r="G138" t="str">
        <f>IF(E138="","",SUMIF(#REF!,$B138,#REF!))</f>
        <v/>
      </c>
      <c r="H138" t="str">
        <f>IF(F138="","",SUMIF(#REF!,$B138,#REF!))</f>
        <v/>
      </c>
      <c r="I138" t="str">
        <f>IF(G138="","",SUMIF(#REF!,$B138,#REF!))</f>
        <v/>
      </c>
      <c r="J138" t="str">
        <f>IF(H138="","",SUMIF(#REF!,$B138,#REF!))</f>
        <v/>
      </c>
      <c r="K138" t="str">
        <f>IF(I138="","",SUMIF(#REF!,$B138,#REF!))</f>
        <v/>
      </c>
      <c r="L138" t="str">
        <f>IF(J138="","",SUMIF(#REF!,$B138,#REF!))</f>
        <v/>
      </c>
      <c r="M138" t="str">
        <f>IF(K138="","",SUMIF(#REF!,$B138,#REF!))</f>
        <v/>
      </c>
      <c r="N138" t="str">
        <f>IF(L138="","",SUMIF(#REF!,$B138,#REF!))</f>
        <v/>
      </c>
      <c r="O138" t="str">
        <f t="shared" si="5"/>
        <v/>
      </c>
    </row>
    <row r="139" spans="3:15" x14ac:dyDescent="0.25">
      <c r="C139" s="2" t="str">
        <f t="shared" si="4"/>
        <v/>
      </c>
      <c r="D139" t="str">
        <f>IF(B139="","",SUMIF(#REF!,$B139,#REF!))</f>
        <v/>
      </c>
      <c r="E139" t="str">
        <f>IF(C139="","",SUMIF(#REF!,$B139,#REF!))</f>
        <v/>
      </c>
      <c r="F139" t="str">
        <f>IF(D139="","",SUMIF(#REF!,$B139,#REF!))</f>
        <v/>
      </c>
      <c r="G139" t="str">
        <f>IF(E139="","",SUMIF(#REF!,$B139,#REF!))</f>
        <v/>
      </c>
      <c r="H139" t="str">
        <f>IF(F139="","",SUMIF(#REF!,$B139,#REF!))</f>
        <v/>
      </c>
      <c r="I139" t="str">
        <f>IF(G139="","",SUMIF(#REF!,$B139,#REF!))</f>
        <v/>
      </c>
      <c r="J139" t="str">
        <f>IF(H139="","",SUMIF(#REF!,$B139,#REF!))</f>
        <v/>
      </c>
      <c r="K139" t="str">
        <f>IF(I139="","",SUMIF(#REF!,$B139,#REF!))</f>
        <v/>
      </c>
      <c r="L139" t="str">
        <f>IF(J139="","",SUMIF(#REF!,$B139,#REF!))</f>
        <v/>
      </c>
      <c r="M139" t="str">
        <f>IF(K139="","",SUMIF(#REF!,$B139,#REF!))</f>
        <v/>
      </c>
      <c r="N139" t="str">
        <f>IF(L139="","",SUMIF(#REF!,$B139,#REF!))</f>
        <v/>
      </c>
      <c r="O139" t="str">
        <f t="shared" si="5"/>
        <v/>
      </c>
    </row>
    <row r="140" spans="3:15" x14ac:dyDescent="0.25">
      <c r="C140" s="2" t="str">
        <f t="shared" si="4"/>
        <v/>
      </c>
      <c r="D140" t="str">
        <f>IF(B140="","",SUMIF(#REF!,$B140,#REF!))</f>
        <v/>
      </c>
      <c r="E140" t="str">
        <f>IF(C140="","",SUMIF(#REF!,$B140,#REF!))</f>
        <v/>
      </c>
      <c r="F140" t="str">
        <f>IF(D140="","",SUMIF(#REF!,$B140,#REF!))</f>
        <v/>
      </c>
      <c r="G140" t="str">
        <f>IF(E140="","",SUMIF(#REF!,$B140,#REF!))</f>
        <v/>
      </c>
      <c r="H140" t="str">
        <f>IF(F140="","",SUMIF(#REF!,$B140,#REF!))</f>
        <v/>
      </c>
      <c r="I140" t="str">
        <f>IF(G140="","",SUMIF(#REF!,$B140,#REF!))</f>
        <v/>
      </c>
      <c r="J140" t="str">
        <f>IF(H140="","",SUMIF(#REF!,$B140,#REF!))</f>
        <v/>
      </c>
      <c r="K140" t="str">
        <f>IF(I140="","",SUMIF(#REF!,$B140,#REF!))</f>
        <v/>
      </c>
      <c r="L140" t="str">
        <f>IF(J140="","",SUMIF(#REF!,$B140,#REF!))</f>
        <v/>
      </c>
      <c r="M140" t="str">
        <f>IF(K140="","",SUMIF(#REF!,$B140,#REF!))</f>
        <v/>
      </c>
      <c r="N140" t="str">
        <f>IF(L140="","",SUMIF(#REF!,$B140,#REF!))</f>
        <v/>
      </c>
      <c r="O140" t="str">
        <f t="shared" si="5"/>
        <v/>
      </c>
    </row>
    <row r="141" spans="3:15" x14ac:dyDescent="0.25">
      <c r="C141" s="2" t="str">
        <f t="shared" si="4"/>
        <v/>
      </c>
      <c r="D141" t="str">
        <f>IF(B141="","",SUMIF(#REF!,$B141,#REF!))</f>
        <v/>
      </c>
      <c r="E141" t="str">
        <f>IF(C141="","",SUMIF(#REF!,$B141,#REF!))</f>
        <v/>
      </c>
      <c r="F141" t="str">
        <f>IF(D141="","",SUMIF(#REF!,$B141,#REF!))</f>
        <v/>
      </c>
      <c r="G141" t="str">
        <f>IF(E141="","",SUMIF(#REF!,$B141,#REF!))</f>
        <v/>
      </c>
      <c r="H141" t="str">
        <f>IF(F141="","",SUMIF(#REF!,$B141,#REF!))</f>
        <v/>
      </c>
      <c r="I141" t="str">
        <f>IF(G141="","",SUMIF(#REF!,$B141,#REF!))</f>
        <v/>
      </c>
      <c r="J141" t="str">
        <f>IF(H141="","",SUMIF(#REF!,$B141,#REF!))</f>
        <v/>
      </c>
      <c r="K141" t="str">
        <f>IF(I141="","",SUMIF(#REF!,$B141,#REF!))</f>
        <v/>
      </c>
      <c r="L141" t="str">
        <f>IF(J141="","",SUMIF(#REF!,$B141,#REF!))</f>
        <v/>
      </c>
      <c r="M141" t="str">
        <f>IF(K141="","",SUMIF(#REF!,$B141,#REF!))</f>
        <v/>
      </c>
      <c r="N141" t="str">
        <f>IF(L141="","",SUMIF(#REF!,$B141,#REF!))</f>
        <v/>
      </c>
      <c r="O141" t="str">
        <f t="shared" si="5"/>
        <v/>
      </c>
    </row>
    <row r="142" spans="3:15" x14ac:dyDescent="0.25">
      <c r="C142" s="2" t="str">
        <f t="shared" si="4"/>
        <v/>
      </c>
      <c r="D142" t="str">
        <f>IF(B142="","",SUMIF(#REF!,$B142,#REF!))</f>
        <v/>
      </c>
      <c r="E142" t="str">
        <f>IF(C142="","",SUMIF(#REF!,$B142,#REF!))</f>
        <v/>
      </c>
      <c r="F142" t="str">
        <f>IF(D142="","",SUMIF(#REF!,$B142,#REF!))</f>
        <v/>
      </c>
      <c r="G142" t="str">
        <f>IF(E142="","",SUMIF(#REF!,$B142,#REF!))</f>
        <v/>
      </c>
      <c r="H142" t="str">
        <f>IF(F142="","",SUMIF(#REF!,$B142,#REF!))</f>
        <v/>
      </c>
      <c r="I142" t="str">
        <f>IF(G142="","",SUMIF(#REF!,$B142,#REF!))</f>
        <v/>
      </c>
      <c r="J142" t="str">
        <f>IF(H142="","",SUMIF(#REF!,$B142,#REF!))</f>
        <v/>
      </c>
      <c r="K142" t="str">
        <f>IF(I142="","",SUMIF(#REF!,$B142,#REF!))</f>
        <v/>
      </c>
      <c r="L142" t="str">
        <f>IF(J142="","",SUMIF(#REF!,$B142,#REF!))</f>
        <v/>
      </c>
      <c r="M142" t="str">
        <f>IF(K142="","",SUMIF(#REF!,$B142,#REF!))</f>
        <v/>
      </c>
      <c r="N142" t="str">
        <f>IF(L142="","",SUMIF(#REF!,$B142,#REF!))</f>
        <v/>
      </c>
      <c r="O142" t="str">
        <f t="shared" si="5"/>
        <v/>
      </c>
    </row>
    <row r="143" spans="3:15" x14ac:dyDescent="0.25">
      <c r="C143" s="2" t="str">
        <f t="shared" si="4"/>
        <v/>
      </c>
      <c r="D143" t="str">
        <f>IF(B143="","",SUMIF(#REF!,$B143,#REF!))</f>
        <v/>
      </c>
      <c r="E143" t="str">
        <f>IF(C143="","",SUMIF(#REF!,$B143,#REF!))</f>
        <v/>
      </c>
      <c r="F143" t="str">
        <f>IF(D143="","",SUMIF(#REF!,$B143,#REF!))</f>
        <v/>
      </c>
      <c r="G143" t="str">
        <f>IF(E143="","",SUMIF(#REF!,$B143,#REF!))</f>
        <v/>
      </c>
      <c r="H143" t="str">
        <f>IF(F143="","",SUMIF(#REF!,$B143,#REF!))</f>
        <v/>
      </c>
      <c r="I143" t="str">
        <f>IF(G143="","",SUMIF(#REF!,$B143,#REF!))</f>
        <v/>
      </c>
      <c r="J143" t="str">
        <f>IF(H143="","",SUMIF(#REF!,$B143,#REF!))</f>
        <v/>
      </c>
      <c r="K143" t="str">
        <f>IF(I143="","",SUMIF(#REF!,$B143,#REF!))</f>
        <v/>
      </c>
      <c r="L143" t="str">
        <f>IF(J143="","",SUMIF(#REF!,$B143,#REF!))</f>
        <v/>
      </c>
      <c r="M143" t="str">
        <f>IF(K143="","",SUMIF(#REF!,$B143,#REF!))</f>
        <v/>
      </c>
      <c r="N143" t="str">
        <f>IF(L143="","",SUMIF(#REF!,$B143,#REF!))</f>
        <v/>
      </c>
      <c r="O143" t="str">
        <f t="shared" si="5"/>
        <v/>
      </c>
    </row>
    <row r="144" spans="3:15" x14ac:dyDescent="0.25">
      <c r="C144" s="2" t="str">
        <f t="shared" si="4"/>
        <v/>
      </c>
      <c r="D144" t="str">
        <f>IF(B144="","",SUMIF(#REF!,$B144,#REF!))</f>
        <v/>
      </c>
      <c r="E144" t="str">
        <f>IF(C144="","",SUMIF(#REF!,$B144,#REF!))</f>
        <v/>
      </c>
      <c r="F144" t="str">
        <f>IF(D144="","",SUMIF(#REF!,$B144,#REF!))</f>
        <v/>
      </c>
      <c r="G144" t="str">
        <f>IF(E144="","",SUMIF(#REF!,$B144,#REF!))</f>
        <v/>
      </c>
      <c r="H144" t="str">
        <f>IF(F144="","",SUMIF(#REF!,$B144,#REF!))</f>
        <v/>
      </c>
      <c r="I144" t="str">
        <f>IF(G144="","",SUMIF(#REF!,$B144,#REF!))</f>
        <v/>
      </c>
      <c r="J144" t="str">
        <f>IF(H144="","",SUMIF(#REF!,$B144,#REF!))</f>
        <v/>
      </c>
      <c r="K144" t="str">
        <f>IF(I144="","",SUMIF(#REF!,$B144,#REF!))</f>
        <v/>
      </c>
      <c r="L144" t="str">
        <f>IF(J144="","",SUMIF(#REF!,$B144,#REF!))</f>
        <v/>
      </c>
      <c r="M144" t="str">
        <f>IF(K144="","",SUMIF(#REF!,$B144,#REF!))</f>
        <v/>
      </c>
      <c r="N144" t="str">
        <f>IF(L144="","",SUMIF(#REF!,$B144,#REF!))</f>
        <v/>
      </c>
      <c r="O144" t="str">
        <f t="shared" si="5"/>
        <v/>
      </c>
    </row>
    <row r="145" spans="3:15" x14ac:dyDescent="0.25">
      <c r="C145" s="2" t="str">
        <f t="shared" si="4"/>
        <v/>
      </c>
      <c r="D145" t="str">
        <f>IF(B145="","",SUMIF(#REF!,$B145,#REF!))</f>
        <v/>
      </c>
      <c r="E145" t="str">
        <f>IF(C145="","",SUMIF(#REF!,$B145,#REF!))</f>
        <v/>
      </c>
      <c r="F145" t="str">
        <f>IF(D145="","",SUMIF(#REF!,$B145,#REF!))</f>
        <v/>
      </c>
      <c r="G145" t="str">
        <f>IF(E145="","",SUMIF(#REF!,$B145,#REF!))</f>
        <v/>
      </c>
      <c r="H145" t="str">
        <f>IF(F145="","",SUMIF(#REF!,$B145,#REF!))</f>
        <v/>
      </c>
      <c r="I145" t="str">
        <f>IF(G145="","",SUMIF(#REF!,$B145,#REF!))</f>
        <v/>
      </c>
      <c r="J145" t="str">
        <f>IF(H145="","",SUMIF(#REF!,$B145,#REF!))</f>
        <v/>
      </c>
      <c r="K145" t="str">
        <f>IF(I145="","",SUMIF(#REF!,$B145,#REF!))</f>
        <v/>
      </c>
      <c r="L145" t="str">
        <f>IF(J145="","",SUMIF(#REF!,$B145,#REF!))</f>
        <v/>
      </c>
      <c r="M145" t="str">
        <f>IF(K145="","",SUMIF(#REF!,$B145,#REF!))</f>
        <v/>
      </c>
      <c r="N145" t="str">
        <f>IF(L145="","",SUMIF(#REF!,$B145,#REF!))</f>
        <v/>
      </c>
      <c r="O145" t="str">
        <f t="shared" si="5"/>
        <v/>
      </c>
    </row>
    <row r="146" spans="3:15" x14ac:dyDescent="0.25">
      <c r="C146" s="2" t="str">
        <f t="shared" si="4"/>
        <v/>
      </c>
      <c r="D146" t="str">
        <f>IF(B146="","",SUMIF(#REF!,$B146,#REF!))</f>
        <v/>
      </c>
      <c r="E146" t="str">
        <f>IF(C146="","",SUMIF(#REF!,$B146,#REF!))</f>
        <v/>
      </c>
      <c r="F146" t="str">
        <f>IF(D146="","",SUMIF(#REF!,$B146,#REF!))</f>
        <v/>
      </c>
      <c r="G146" t="str">
        <f>IF(E146="","",SUMIF(#REF!,$B146,#REF!))</f>
        <v/>
      </c>
      <c r="H146" t="str">
        <f>IF(F146="","",SUMIF(#REF!,$B146,#REF!))</f>
        <v/>
      </c>
      <c r="I146" t="str">
        <f>IF(G146="","",SUMIF(#REF!,$B146,#REF!))</f>
        <v/>
      </c>
      <c r="J146" t="str">
        <f>IF(H146="","",SUMIF(#REF!,$B146,#REF!))</f>
        <v/>
      </c>
      <c r="K146" t="str">
        <f>IF(I146="","",SUMIF(#REF!,$B146,#REF!))</f>
        <v/>
      </c>
      <c r="L146" t="str">
        <f>IF(J146="","",SUMIF(#REF!,$B146,#REF!))</f>
        <v/>
      </c>
      <c r="M146" t="str">
        <f>IF(K146="","",SUMIF(#REF!,$B146,#REF!))</f>
        <v/>
      </c>
      <c r="N146" t="str">
        <f>IF(L146="","",SUMIF(#REF!,$B146,#REF!))</f>
        <v/>
      </c>
      <c r="O146" t="str">
        <f t="shared" si="5"/>
        <v/>
      </c>
    </row>
    <row r="147" spans="3:15" x14ac:dyDescent="0.25">
      <c r="C147" s="2" t="str">
        <f t="shared" si="4"/>
        <v/>
      </c>
      <c r="D147" t="str">
        <f>IF(B147="","",SUMIF(#REF!,$B147,#REF!))</f>
        <v/>
      </c>
      <c r="E147" t="str">
        <f>IF(C147="","",SUMIF(#REF!,$B147,#REF!))</f>
        <v/>
      </c>
      <c r="F147" t="str">
        <f>IF(D147="","",SUMIF(#REF!,$B147,#REF!))</f>
        <v/>
      </c>
      <c r="G147" t="str">
        <f>IF(E147="","",SUMIF(#REF!,$B147,#REF!))</f>
        <v/>
      </c>
      <c r="H147" t="str">
        <f>IF(F147="","",SUMIF(#REF!,$B147,#REF!))</f>
        <v/>
      </c>
      <c r="I147" t="str">
        <f>IF(G147="","",SUMIF(#REF!,$B147,#REF!))</f>
        <v/>
      </c>
      <c r="J147" t="str">
        <f>IF(H147="","",SUMIF(#REF!,$B147,#REF!))</f>
        <v/>
      </c>
      <c r="K147" t="str">
        <f>IF(I147="","",SUMIF(#REF!,$B147,#REF!))</f>
        <v/>
      </c>
      <c r="L147" t="str">
        <f>IF(J147="","",SUMIF(#REF!,$B147,#REF!))</f>
        <v/>
      </c>
      <c r="M147" t="str">
        <f>IF(K147="","",SUMIF(#REF!,$B147,#REF!))</f>
        <v/>
      </c>
      <c r="N147" t="str">
        <f>IF(L147="","",SUMIF(#REF!,$B147,#REF!))</f>
        <v/>
      </c>
      <c r="O147" t="str">
        <f t="shared" si="5"/>
        <v/>
      </c>
    </row>
    <row r="148" spans="3:15" x14ac:dyDescent="0.25">
      <c r="C148" s="2" t="str">
        <f t="shared" si="4"/>
        <v/>
      </c>
      <c r="D148" t="str">
        <f>IF(B148="","",SUMIF(#REF!,$B148,#REF!))</f>
        <v/>
      </c>
      <c r="E148" t="str">
        <f>IF(C148="","",SUMIF(#REF!,$B148,#REF!))</f>
        <v/>
      </c>
      <c r="F148" t="str">
        <f>IF(D148="","",SUMIF(#REF!,$B148,#REF!))</f>
        <v/>
      </c>
      <c r="G148" t="str">
        <f>IF(E148="","",SUMIF(#REF!,$B148,#REF!))</f>
        <v/>
      </c>
      <c r="H148" t="str">
        <f>IF(F148="","",SUMIF(#REF!,$B148,#REF!))</f>
        <v/>
      </c>
      <c r="I148" t="str">
        <f>IF(G148="","",SUMIF(#REF!,$B148,#REF!))</f>
        <v/>
      </c>
      <c r="J148" t="str">
        <f>IF(H148="","",SUMIF(#REF!,$B148,#REF!))</f>
        <v/>
      </c>
      <c r="K148" t="str">
        <f>IF(I148="","",SUMIF(#REF!,$B148,#REF!))</f>
        <v/>
      </c>
      <c r="L148" t="str">
        <f>IF(J148="","",SUMIF(#REF!,$B148,#REF!))</f>
        <v/>
      </c>
      <c r="M148" t="str">
        <f>IF(K148="","",SUMIF(#REF!,$B148,#REF!))</f>
        <v/>
      </c>
      <c r="N148" t="str">
        <f>IF(L148="","",SUMIF(#REF!,$B148,#REF!))</f>
        <v/>
      </c>
      <c r="O148" t="str">
        <f t="shared" si="5"/>
        <v/>
      </c>
    </row>
    <row r="149" spans="3:15" x14ac:dyDescent="0.25">
      <c r="C149" s="2" t="str">
        <f t="shared" si="4"/>
        <v/>
      </c>
      <c r="D149" t="str">
        <f>IF(B149="","",SUMIF(#REF!,$B149,#REF!))</f>
        <v/>
      </c>
      <c r="E149" t="str">
        <f>IF(C149="","",SUMIF(#REF!,$B149,#REF!))</f>
        <v/>
      </c>
      <c r="F149" t="str">
        <f>IF(D149="","",SUMIF(#REF!,$B149,#REF!))</f>
        <v/>
      </c>
      <c r="G149" t="str">
        <f>IF(E149="","",SUMIF(#REF!,$B149,#REF!))</f>
        <v/>
      </c>
      <c r="H149" t="str">
        <f>IF(F149="","",SUMIF(#REF!,$B149,#REF!))</f>
        <v/>
      </c>
      <c r="I149" t="str">
        <f>IF(G149="","",SUMIF(#REF!,$B149,#REF!))</f>
        <v/>
      </c>
      <c r="J149" t="str">
        <f>IF(H149="","",SUMIF(#REF!,$B149,#REF!))</f>
        <v/>
      </c>
      <c r="K149" t="str">
        <f>IF(I149="","",SUMIF(#REF!,$B149,#REF!))</f>
        <v/>
      </c>
      <c r="L149" t="str">
        <f>IF(J149="","",SUMIF(#REF!,$B149,#REF!))</f>
        <v/>
      </c>
      <c r="M149" t="str">
        <f>IF(K149="","",SUMIF(#REF!,$B149,#REF!))</f>
        <v/>
      </c>
      <c r="N149" t="str">
        <f>IF(L149="","",SUMIF(#REF!,$B149,#REF!))</f>
        <v/>
      </c>
      <c r="O149" t="str">
        <f t="shared" si="5"/>
        <v/>
      </c>
    </row>
    <row r="150" spans="3:15" x14ac:dyDescent="0.25">
      <c r="C150" s="2" t="str">
        <f t="shared" si="4"/>
        <v/>
      </c>
      <c r="D150" t="str">
        <f>IF(B150="","",SUMIF(#REF!,$B150,#REF!))</f>
        <v/>
      </c>
      <c r="E150" t="str">
        <f>IF(C150="","",SUMIF(#REF!,$B150,#REF!))</f>
        <v/>
      </c>
      <c r="F150" t="str">
        <f>IF(D150="","",SUMIF(#REF!,$B150,#REF!))</f>
        <v/>
      </c>
      <c r="G150" t="str">
        <f>IF(E150="","",SUMIF(#REF!,$B150,#REF!))</f>
        <v/>
      </c>
      <c r="H150" t="str">
        <f>IF(F150="","",SUMIF(#REF!,$B150,#REF!))</f>
        <v/>
      </c>
      <c r="I150" t="str">
        <f>IF(G150="","",SUMIF(#REF!,$B150,#REF!))</f>
        <v/>
      </c>
      <c r="J150" t="str">
        <f>IF(H150="","",SUMIF(#REF!,$B150,#REF!))</f>
        <v/>
      </c>
      <c r="K150" t="str">
        <f>IF(I150="","",SUMIF(#REF!,$B150,#REF!))</f>
        <v/>
      </c>
      <c r="L150" t="str">
        <f>IF(J150="","",SUMIF(#REF!,$B150,#REF!))</f>
        <v/>
      </c>
      <c r="M150" t="str">
        <f>IF(K150="","",SUMIF(#REF!,$B150,#REF!))</f>
        <v/>
      </c>
      <c r="N150" t="str">
        <f>IF(L150="","",SUMIF(#REF!,$B150,#REF!))</f>
        <v/>
      </c>
      <c r="O150" t="str">
        <f t="shared" si="5"/>
        <v/>
      </c>
    </row>
    <row r="151" spans="3:15" x14ac:dyDescent="0.25">
      <c r="C151" s="2" t="str">
        <f t="shared" si="4"/>
        <v/>
      </c>
      <c r="D151" t="str">
        <f>IF(B151="","",SUMIF(#REF!,$B151,#REF!))</f>
        <v/>
      </c>
      <c r="E151" t="str">
        <f>IF(C151="","",SUMIF(#REF!,$B151,#REF!))</f>
        <v/>
      </c>
      <c r="F151" t="str">
        <f>IF(D151="","",SUMIF(#REF!,$B151,#REF!))</f>
        <v/>
      </c>
      <c r="G151" t="str">
        <f>IF(E151="","",SUMIF(#REF!,$B151,#REF!))</f>
        <v/>
      </c>
      <c r="H151" t="str">
        <f>IF(F151="","",SUMIF(#REF!,$B151,#REF!))</f>
        <v/>
      </c>
      <c r="I151" t="str">
        <f>IF(G151="","",SUMIF(#REF!,$B151,#REF!))</f>
        <v/>
      </c>
      <c r="J151" t="str">
        <f>IF(H151="","",SUMIF(#REF!,$B151,#REF!))</f>
        <v/>
      </c>
      <c r="K151" t="str">
        <f>IF(I151="","",SUMIF(#REF!,$B151,#REF!))</f>
        <v/>
      </c>
      <c r="L151" t="str">
        <f>IF(J151="","",SUMIF(#REF!,$B151,#REF!))</f>
        <v/>
      </c>
      <c r="M151" t="str">
        <f>IF(K151="","",SUMIF(#REF!,$B151,#REF!))</f>
        <v/>
      </c>
      <c r="N151" t="str">
        <f>IF(L151="","",SUMIF(#REF!,$B151,#REF!))</f>
        <v/>
      </c>
      <c r="O151" t="str">
        <f t="shared" si="5"/>
        <v/>
      </c>
    </row>
    <row r="152" spans="3:15" x14ac:dyDescent="0.25">
      <c r="C152" s="2" t="str">
        <f t="shared" si="4"/>
        <v/>
      </c>
      <c r="D152" t="str">
        <f>IF(B152="","",SUMIF(#REF!,$B152,#REF!))</f>
        <v/>
      </c>
      <c r="E152" t="str">
        <f>IF(C152="","",SUMIF(#REF!,$B152,#REF!))</f>
        <v/>
      </c>
      <c r="F152" t="str">
        <f>IF(D152="","",SUMIF(#REF!,$B152,#REF!))</f>
        <v/>
      </c>
      <c r="G152" t="str">
        <f>IF(E152="","",SUMIF(#REF!,$B152,#REF!))</f>
        <v/>
      </c>
      <c r="H152" t="str">
        <f>IF(F152="","",SUMIF(#REF!,$B152,#REF!))</f>
        <v/>
      </c>
      <c r="I152" t="str">
        <f>IF(G152="","",SUMIF(#REF!,$B152,#REF!))</f>
        <v/>
      </c>
      <c r="J152" t="str">
        <f>IF(H152="","",SUMIF(#REF!,$B152,#REF!))</f>
        <v/>
      </c>
      <c r="K152" t="str">
        <f>IF(I152="","",SUMIF(#REF!,$B152,#REF!))</f>
        <v/>
      </c>
      <c r="L152" t="str">
        <f>IF(J152="","",SUMIF(#REF!,$B152,#REF!))</f>
        <v/>
      </c>
      <c r="M152" t="str">
        <f>IF(K152="","",SUMIF(#REF!,$B152,#REF!))</f>
        <v/>
      </c>
      <c r="N152" t="str">
        <f>IF(L152="","",SUMIF(#REF!,$B152,#REF!))</f>
        <v/>
      </c>
      <c r="O152" t="str">
        <f t="shared" si="5"/>
        <v/>
      </c>
    </row>
    <row r="153" spans="3:15" x14ac:dyDescent="0.25">
      <c r="C153" s="2" t="str">
        <f t="shared" si="4"/>
        <v/>
      </c>
      <c r="D153" t="str">
        <f>IF(B153="","",SUMIF(#REF!,$B153,#REF!))</f>
        <v/>
      </c>
      <c r="E153" t="str">
        <f>IF(C153="","",SUMIF(#REF!,$B153,#REF!))</f>
        <v/>
      </c>
      <c r="F153" t="str">
        <f>IF(D153="","",SUMIF(#REF!,$B153,#REF!))</f>
        <v/>
      </c>
      <c r="G153" t="str">
        <f>IF(E153="","",SUMIF(#REF!,$B153,#REF!))</f>
        <v/>
      </c>
      <c r="H153" t="str">
        <f>IF(F153="","",SUMIF(#REF!,$B153,#REF!))</f>
        <v/>
      </c>
      <c r="I153" t="str">
        <f>IF(G153="","",SUMIF(#REF!,$B153,#REF!))</f>
        <v/>
      </c>
      <c r="J153" t="str">
        <f>IF(H153="","",SUMIF(#REF!,$B153,#REF!))</f>
        <v/>
      </c>
      <c r="K153" t="str">
        <f>IF(I153="","",SUMIF(#REF!,$B153,#REF!))</f>
        <v/>
      </c>
      <c r="L153" t="str">
        <f>IF(J153="","",SUMIF(#REF!,$B153,#REF!))</f>
        <v/>
      </c>
      <c r="M153" t="str">
        <f>IF(K153="","",SUMIF(#REF!,$B153,#REF!))</f>
        <v/>
      </c>
      <c r="N153" t="str">
        <f>IF(L153="","",SUMIF(#REF!,$B153,#REF!))</f>
        <v/>
      </c>
      <c r="O153" t="str">
        <f t="shared" si="5"/>
        <v/>
      </c>
    </row>
    <row r="154" spans="3:15" x14ac:dyDescent="0.25">
      <c r="C154" s="2" t="str">
        <f t="shared" si="4"/>
        <v/>
      </c>
      <c r="D154" t="str">
        <f>IF(B154="","",SUMIF(#REF!,$B154,#REF!))</f>
        <v/>
      </c>
      <c r="E154" t="str">
        <f>IF(C154="","",SUMIF(#REF!,$B154,#REF!))</f>
        <v/>
      </c>
      <c r="F154" t="str">
        <f>IF(D154="","",SUMIF(#REF!,$B154,#REF!))</f>
        <v/>
      </c>
      <c r="G154" t="str">
        <f>IF(E154="","",SUMIF(#REF!,$B154,#REF!))</f>
        <v/>
      </c>
      <c r="H154" t="str">
        <f>IF(F154="","",SUMIF(#REF!,$B154,#REF!))</f>
        <v/>
      </c>
      <c r="I154" t="str">
        <f>IF(G154="","",SUMIF(#REF!,$B154,#REF!))</f>
        <v/>
      </c>
      <c r="J154" t="str">
        <f>IF(H154="","",SUMIF(#REF!,$B154,#REF!))</f>
        <v/>
      </c>
      <c r="K154" t="str">
        <f>IF(I154="","",SUMIF(#REF!,$B154,#REF!))</f>
        <v/>
      </c>
      <c r="L154" t="str">
        <f>IF(J154="","",SUMIF(#REF!,$B154,#REF!))</f>
        <v/>
      </c>
      <c r="M154" t="str">
        <f>IF(K154="","",SUMIF(#REF!,$B154,#REF!))</f>
        <v/>
      </c>
      <c r="N154" t="str">
        <f>IF(L154="","",SUMIF(#REF!,$B154,#REF!))</f>
        <v/>
      </c>
      <c r="O154" t="str">
        <f t="shared" si="5"/>
        <v/>
      </c>
    </row>
    <row r="155" spans="3:15" x14ac:dyDescent="0.25">
      <c r="C155" s="2" t="str">
        <f t="shared" si="4"/>
        <v/>
      </c>
      <c r="D155" t="str">
        <f>IF(B155="","",SUMIF(#REF!,$B155,#REF!))</f>
        <v/>
      </c>
      <c r="E155" t="str">
        <f>IF(C155="","",SUMIF(#REF!,$B155,#REF!))</f>
        <v/>
      </c>
      <c r="F155" t="str">
        <f>IF(D155="","",SUMIF(#REF!,$B155,#REF!))</f>
        <v/>
      </c>
      <c r="G155" t="str">
        <f>IF(E155="","",SUMIF(#REF!,$B155,#REF!))</f>
        <v/>
      </c>
      <c r="H155" t="str">
        <f>IF(F155="","",SUMIF(#REF!,$B155,#REF!))</f>
        <v/>
      </c>
      <c r="I155" t="str">
        <f>IF(G155="","",SUMIF(#REF!,$B155,#REF!))</f>
        <v/>
      </c>
      <c r="J155" t="str">
        <f>IF(H155="","",SUMIF(#REF!,$B155,#REF!))</f>
        <v/>
      </c>
      <c r="K155" t="str">
        <f>IF(I155="","",SUMIF(#REF!,$B155,#REF!))</f>
        <v/>
      </c>
      <c r="L155" t="str">
        <f>IF(J155="","",SUMIF(#REF!,$B155,#REF!))</f>
        <v/>
      </c>
      <c r="M155" t="str">
        <f>IF(K155="","",SUMIF(#REF!,$B155,#REF!))</f>
        <v/>
      </c>
      <c r="N155" t="str">
        <f>IF(L155="","",SUMIF(#REF!,$B155,#REF!))</f>
        <v/>
      </c>
      <c r="O155" t="str">
        <f t="shared" si="5"/>
        <v/>
      </c>
    </row>
    <row r="156" spans="3:15" x14ac:dyDescent="0.25">
      <c r="C156" s="2" t="str">
        <f t="shared" si="4"/>
        <v/>
      </c>
      <c r="D156" t="str">
        <f>IF(B156="","",SUMIF(#REF!,$B156,#REF!))</f>
        <v/>
      </c>
      <c r="E156" t="str">
        <f>IF(C156="","",SUMIF(#REF!,$B156,#REF!))</f>
        <v/>
      </c>
      <c r="F156" t="str">
        <f>IF(D156="","",SUMIF(#REF!,$B156,#REF!))</f>
        <v/>
      </c>
      <c r="G156" t="str">
        <f>IF(E156="","",SUMIF(#REF!,$B156,#REF!))</f>
        <v/>
      </c>
      <c r="H156" t="str">
        <f>IF(F156="","",SUMIF(#REF!,$B156,#REF!))</f>
        <v/>
      </c>
      <c r="I156" t="str">
        <f>IF(G156="","",SUMIF(#REF!,$B156,#REF!))</f>
        <v/>
      </c>
      <c r="J156" t="str">
        <f>IF(H156="","",SUMIF(#REF!,$B156,#REF!))</f>
        <v/>
      </c>
      <c r="K156" t="str">
        <f>IF(I156="","",SUMIF(#REF!,$B156,#REF!))</f>
        <v/>
      </c>
      <c r="L156" t="str">
        <f>IF(J156="","",SUMIF(#REF!,$B156,#REF!))</f>
        <v/>
      </c>
      <c r="M156" t="str">
        <f>IF(K156="","",SUMIF(#REF!,$B156,#REF!))</f>
        <v/>
      </c>
      <c r="N156" t="str">
        <f>IF(L156="","",SUMIF(#REF!,$B156,#REF!))</f>
        <v/>
      </c>
      <c r="O156" t="str">
        <f t="shared" si="5"/>
        <v/>
      </c>
    </row>
    <row r="157" spans="3:15" x14ac:dyDescent="0.25">
      <c r="C157" s="2" t="str">
        <f t="shared" si="4"/>
        <v/>
      </c>
      <c r="D157" t="str">
        <f>IF(B157="","",SUMIF(#REF!,$B157,#REF!))</f>
        <v/>
      </c>
      <c r="E157" t="str">
        <f>IF(C157="","",SUMIF(#REF!,$B157,#REF!))</f>
        <v/>
      </c>
      <c r="F157" t="str">
        <f>IF(D157="","",SUMIF(#REF!,$B157,#REF!))</f>
        <v/>
      </c>
      <c r="G157" t="str">
        <f>IF(E157="","",SUMIF(#REF!,$B157,#REF!))</f>
        <v/>
      </c>
      <c r="H157" t="str">
        <f>IF(F157="","",SUMIF(#REF!,$B157,#REF!))</f>
        <v/>
      </c>
      <c r="I157" t="str">
        <f>IF(G157="","",SUMIF(#REF!,$B157,#REF!))</f>
        <v/>
      </c>
      <c r="J157" t="str">
        <f>IF(H157="","",SUMIF(#REF!,$B157,#REF!))</f>
        <v/>
      </c>
      <c r="K157" t="str">
        <f>IF(I157="","",SUMIF(#REF!,$B157,#REF!))</f>
        <v/>
      </c>
      <c r="L157" t="str">
        <f>IF(J157="","",SUMIF(#REF!,$B157,#REF!))</f>
        <v/>
      </c>
      <c r="M157" t="str">
        <f>IF(K157="","",SUMIF(#REF!,$B157,#REF!))</f>
        <v/>
      </c>
      <c r="N157" t="str">
        <f>IF(L157="","",SUMIF(#REF!,$B157,#REF!))</f>
        <v/>
      </c>
      <c r="O157" t="str">
        <f t="shared" si="5"/>
        <v/>
      </c>
    </row>
    <row r="158" spans="3:15" x14ac:dyDescent="0.25">
      <c r="C158" s="2" t="str">
        <f t="shared" si="4"/>
        <v/>
      </c>
      <c r="D158" t="str">
        <f>IF(B158="","",SUMIF(#REF!,$B158,#REF!))</f>
        <v/>
      </c>
      <c r="E158" t="str">
        <f>IF(C158="","",SUMIF(#REF!,$B158,#REF!))</f>
        <v/>
      </c>
      <c r="F158" t="str">
        <f>IF(D158="","",SUMIF(#REF!,$B158,#REF!))</f>
        <v/>
      </c>
      <c r="G158" t="str">
        <f>IF(E158="","",SUMIF(#REF!,$B158,#REF!))</f>
        <v/>
      </c>
      <c r="H158" t="str">
        <f>IF(F158="","",SUMIF(#REF!,$B158,#REF!))</f>
        <v/>
      </c>
      <c r="I158" t="str">
        <f>IF(G158="","",SUMIF(#REF!,$B158,#REF!))</f>
        <v/>
      </c>
      <c r="J158" t="str">
        <f>IF(H158="","",SUMIF(#REF!,$B158,#REF!))</f>
        <v/>
      </c>
      <c r="K158" t="str">
        <f>IF(I158="","",SUMIF(#REF!,$B158,#REF!))</f>
        <v/>
      </c>
      <c r="L158" t="str">
        <f>IF(J158="","",SUMIF(#REF!,$B158,#REF!))</f>
        <v/>
      </c>
      <c r="M158" t="str">
        <f>IF(K158="","",SUMIF(#REF!,$B158,#REF!))</f>
        <v/>
      </c>
      <c r="N158" t="str">
        <f>IF(L158="","",SUMIF(#REF!,$B158,#REF!))</f>
        <v/>
      </c>
      <c r="O158" t="str">
        <f t="shared" si="5"/>
        <v/>
      </c>
    </row>
    <row r="159" spans="3:15" x14ac:dyDescent="0.25">
      <c r="C159" s="2" t="str">
        <f t="shared" si="4"/>
        <v/>
      </c>
      <c r="D159" t="str">
        <f>IF(B159="","",SUMIF(#REF!,$B159,#REF!))</f>
        <v/>
      </c>
      <c r="E159" t="str">
        <f>IF(C159="","",SUMIF(#REF!,$B159,#REF!))</f>
        <v/>
      </c>
      <c r="F159" t="str">
        <f>IF(D159="","",SUMIF(#REF!,$B159,#REF!))</f>
        <v/>
      </c>
      <c r="G159" t="str">
        <f>IF(E159="","",SUMIF(#REF!,$B159,#REF!))</f>
        <v/>
      </c>
      <c r="H159" t="str">
        <f>IF(F159="","",SUMIF(#REF!,$B159,#REF!))</f>
        <v/>
      </c>
      <c r="I159" t="str">
        <f>IF(G159="","",SUMIF(#REF!,$B159,#REF!))</f>
        <v/>
      </c>
      <c r="J159" t="str">
        <f>IF(H159="","",SUMIF(#REF!,$B159,#REF!))</f>
        <v/>
      </c>
      <c r="K159" t="str">
        <f>IF(I159="","",SUMIF(#REF!,$B159,#REF!))</f>
        <v/>
      </c>
      <c r="L159" t="str">
        <f>IF(J159="","",SUMIF(#REF!,$B159,#REF!))</f>
        <v/>
      </c>
      <c r="M159" t="str">
        <f>IF(K159="","",SUMIF(#REF!,$B159,#REF!))</f>
        <v/>
      </c>
      <c r="N159" t="str">
        <f>IF(L159="","",SUMIF(#REF!,$B159,#REF!))</f>
        <v/>
      </c>
      <c r="O159" t="str">
        <f t="shared" si="5"/>
        <v/>
      </c>
    </row>
    <row r="160" spans="3:15" x14ac:dyDescent="0.25">
      <c r="C160" s="2" t="str">
        <f t="shared" si="4"/>
        <v/>
      </c>
      <c r="D160" t="str">
        <f>IF(B160="","",SUMIF(#REF!,$B160,#REF!))</f>
        <v/>
      </c>
      <c r="E160" t="str">
        <f>IF(C160="","",SUMIF(#REF!,$B160,#REF!))</f>
        <v/>
      </c>
      <c r="F160" t="str">
        <f>IF(D160="","",SUMIF(#REF!,$B160,#REF!))</f>
        <v/>
      </c>
      <c r="G160" t="str">
        <f>IF(E160="","",SUMIF(#REF!,$B160,#REF!))</f>
        <v/>
      </c>
      <c r="H160" t="str">
        <f>IF(F160="","",SUMIF(#REF!,$B160,#REF!))</f>
        <v/>
      </c>
      <c r="I160" t="str">
        <f>IF(G160="","",SUMIF(#REF!,$B160,#REF!))</f>
        <v/>
      </c>
      <c r="J160" t="str">
        <f>IF(H160="","",SUMIF(#REF!,$B160,#REF!))</f>
        <v/>
      </c>
      <c r="K160" t="str">
        <f>IF(I160="","",SUMIF(#REF!,$B160,#REF!))</f>
        <v/>
      </c>
      <c r="L160" t="str">
        <f>IF(J160="","",SUMIF(#REF!,$B160,#REF!))</f>
        <v/>
      </c>
      <c r="M160" t="str">
        <f>IF(K160="","",SUMIF(#REF!,$B160,#REF!))</f>
        <v/>
      </c>
      <c r="N160" t="str">
        <f>IF(L160="","",SUMIF(#REF!,$B160,#REF!))</f>
        <v/>
      </c>
      <c r="O160" t="str">
        <f t="shared" si="5"/>
        <v/>
      </c>
    </row>
    <row r="161" spans="3:15" x14ac:dyDescent="0.25">
      <c r="C161" s="2" t="str">
        <f t="shared" si="4"/>
        <v/>
      </c>
      <c r="D161" t="str">
        <f>IF(B161="","",SUMIF(#REF!,$B161,#REF!))</f>
        <v/>
      </c>
      <c r="E161" t="str">
        <f>IF(C161="","",SUMIF(#REF!,$B161,#REF!))</f>
        <v/>
      </c>
      <c r="F161" t="str">
        <f>IF(D161="","",SUMIF(#REF!,$B161,#REF!))</f>
        <v/>
      </c>
      <c r="G161" t="str">
        <f>IF(E161="","",SUMIF(#REF!,$B161,#REF!))</f>
        <v/>
      </c>
      <c r="H161" t="str">
        <f>IF(F161="","",SUMIF(#REF!,$B161,#REF!))</f>
        <v/>
      </c>
      <c r="I161" t="str">
        <f>IF(G161="","",SUMIF(#REF!,$B161,#REF!))</f>
        <v/>
      </c>
      <c r="J161" t="str">
        <f>IF(H161="","",SUMIF(#REF!,$B161,#REF!))</f>
        <v/>
      </c>
      <c r="K161" t="str">
        <f>IF(I161="","",SUMIF(#REF!,$B161,#REF!))</f>
        <v/>
      </c>
      <c r="L161" t="str">
        <f>IF(J161="","",SUMIF(#REF!,$B161,#REF!))</f>
        <v/>
      </c>
      <c r="M161" t="str">
        <f>IF(K161="","",SUMIF(#REF!,$B161,#REF!))</f>
        <v/>
      </c>
      <c r="N161" t="str">
        <f>IF(L161="","",SUMIF(#REF!,$B161,#REF!))</f>
        <v/>
      </c>
      <c r="O161" t="str">
        <f t="shared" si="5"/>
        <v/>
      </c>
    </row>
    <row r="162" spans="3:15" x14ac:dyDescent="0.25">
      <c r="C162" s="2" t="str">
        <f t="shared" si="4"/>
        <v/>
      </c>
      <c r="D162" t="str">
        <f>IF(B162="","",SUMIF(#REF!,$B162,#REF!))</f>
        <v/>
      </c>
      <c r="E162" t="str">
        <f>IF(C162="","",SUMIF(#REF!,$B162,#REF!))</f>
        <v/>
      </c>
      <c r="F162" t="str">
        <f>IF(D162="","",SUMIF(#REF!,$B162,#REF!))</f>
        <v/>
      </c>
      <c r="G162" t="str">
        <f>IF(E162="","",SUMIF(#REF!,$B162,#REF!))</f>
        <v/>
      </c>
      <c r="H162" t="str">
        <f>IF(F162="","",SUMIF(#REF!,$B162,#REF!))</f>
        <v/>
      </c>
      <c r="I162" t="str">
        <f>IF(G162="","",SUMIF(#REF!,$B162,#REF!))</f>
        <v/>
      </c>
      <c r="J162" t="str">
        <f>IF(H162="","",SUMIF(#REF!,$B162,#REF!))</f>
        <v/>
      </c>
      <c r="K162" t="str">
        <f>IF(I162="","",SUMIF(#REF!,$B162,#REF!))</f>
        <v/>
      </c>
      <c r="L162" t="str">
        <f>IF(J162="","",SUMIF(#REF!,$B162,#REF!))</f>
        <v/>
      </c>
      <c r="M162" t="str">
        <f>IF(K162="","",SUMIF(#REF!,$B162,#REF!))</f>
        <v/>
      </c>
      <c r="N162" t="str">
        <f>IF(L162="","",SUMIF(#REF!,$B162,#REF!))</f>
        <v/>
      </c>
      <c r="O162" t="str">
        <f t="shared" si="5"/>
        <v/>
      </c>
    </row>
    <row r="163" spans="3:15" x14ac:dyDescent="0.25">
      <c r="C163" s="2" t="str">
        <f t="shared" si="4"/>
        <v/>
      </c>
      <c r="D163" t="str">
        <f>IF(B163="","",SUMIF(#REF!,$B163,#REF!))</f>
        <v/>
      </c>
      <c r="E163" t="str">
        <f>IF(C163="","",SUMIF(#REF!,$B163,#REF!))</f>
        <v/>
      </c>
      <c r="F163" t="str">
        <f>IF(D163="","",SUMIF(#REF!,$B163,#REF!))</f>
        <v/>
      </c>
      <c r="G163" t="str">
        <f>IF(E163="","",SUMIF(#REF!,$B163,#REF!))</f>
        <v/>
      </c>
      <c r="H163" t="str">
        <f>IF(F163="","",SUMIF(#REF!,$B163,#REF!))</f>
        <v/>
      </c>
      <c r="I163" t="str">
        <f>IF(G163="","",SUMIF(#REF!,$B163,#REF!))</f>
        <v/>
      </c>
      <c r="J163" t="str">
        <f>IF(H163="","",SUMIF(#REF!,$B163,#REF!))</f>
        <v/>
      </c>
      <c r="K163" t="str">
        <f>IF(I163="","",SUMIF(#REF!,$B163,#REF!))</f>
        <v/>
      </c>
      <c r="L163" t="str">
        <f>IF(J163="","",SUMIF(#REF!,$B163,#REF!))</f>
        <v/>
      </c>
      <c r="M163" t="str">
        <f>IF(K163="","",SUMIF(#REF!,$B163,#REF!))</f>
        <v/>
      </c>
      <c r="N163" t="str">
        <f>IF(L163="","",SUMIF(#REF!,$B163,#REF!))</f>
        <v/>
      </c>
      <c r="O163" t="str">
        <f t="shared" si="5"/>
        <v/>
      </c>
    </row>
    <row r="164" spans="3:15" x14ac:dyDescent="0.25">
      <c r="C164" s="2" t="str">
        <f t="shared" si="4"/>
        <v/>
      </c>
      <c r="D164" t="str">
        <f>IF(B164="","",SUMIF(#REF!,$B164,#REF!))</f>
        <v/>
      </c>
      <c r="E164" t="str">
        <f>IF(C164="","",SUMIF(#REF!,$B164,#REF!))</f>
        <v/>
      </c>
      <c r="F164" t="str">
        <f>IF(D164="","",SUMIF(#REF!,$B164,#REF!))</f>
        <v/>
      </c>
      <c r="G164" t="str">
        <f>IF(E164="","",SUMIF(#REF!,$B164,#REF!))</f>
        <v/>
      </c>
      <c r="H164" t="str">
        <f>IF(F164="","",SUMIF(#REF!,$B164,#REF!))</f>
        <v/>
      </c>
      <c r="I164" t="str">
        <f>IF(G164="","",SUMIF(#REF!,$B164,#REF!))</f>
        <v/>
      </c>
      <c r="J164" t="str">
        <f>IF(H164="","",SUMIF(#REF!,$B164,#REF!))</f>
        <v/>
      </c>
      <c r="K164" t="str">
        <f>IF(I164="","",SUMIF(#REF!,$B164,#REF!))</f>
        <v/>
      </c>
      <c r="L164" t="str">
        <f>IF(J164="","",SUMIF(#REF!,$B164,#REF!))</f>
        <v/>
      </c>
      <c r="M164" t="str">
        <f>IF(K164="","",SUMIF(#REF!,$B164,#REF!))</f>
        <v/>
      </c>
      <c r="N164" t="str">
        <f>IF(L164="","",SUMIF(#REF!,$B164,#REF!))</f>
        <v/>
      </c>
      <c r="O164" t="str">
        <f t="shared" si="5"/>
        <v/>
      </c>
    </row>
    <row r="165" spans="3:15" x14ac:dyDescent="0.25">
      <c r="C165" s="2" t="str">
        <f t="shared" si="4"/>
        <v/>
      </c>
      <c r="D165" t="str">
        <f>IF(B165="","",SUMIF(#REF!,$B165,#REF!))</f>
        <v/>
      </c>
      <c r="E165" t="str">
        <f>IF(C165="","",SUMIF(#REF!,$B165,#REF!))</f>
        <v/>
      </c>
      <c r="F165" t="str">
        <f>IF(D165="","",SUMIF(#REF!,$B165,#REF!))</f>
        <v/>
      </c>
      <c r="G165" t="str">
        <f>IF(E165="","",SUMIF(#REF!,$B165,#REF!))</f>
        <v/>
      </c>
      <c r="H165" t="str">
        <f>IF(F165="","",SUMIF(#REF!,$B165,#REF!))</f>
        <v/>
      </c>
      <c r="I165" t="str">
        <f>IF(G165="","",SUMIF(#REF!,$B165,#REF!))</f>
        <v/>
      </c>
      <c r="J165" t="str">
        <f>IF(H165="","",SUMIF(#REF!,$B165,#REF!))</f>
        <v/>
      </c>
      <c r="K165" t="str">
        <f>IF(I165="","",SUMIF(#REF!,$B165,#REF!))</f>
        <v/>
      </c>
      <c r="L165" t="str">
        <f>IF(J165="","",SUMIF(#REF!,$B165,#REF!))</f>
        <v/>
      </c>
      <c r="M165" t="str">
        <f>IF(K165="","",SUMIF(#REF!,$B165,#REF!))</f>
        <v/>
      </c>
      <c r="N165" t="str">
        <f>IF(L165="","",SUMIF(#REF!,$B165,#REF!))</f>
        <v/>
      </c>
      <c r="O165" t="str">
        <f t="shared" si="5"/>
        <v/>
      </c>
    </row>
    <row r="166" spans="3:15" x14ac:dyDescent="0.25">
      <c r="C166" s="2" t="str">
        <f t="shared" si="4"/>
        <v/>
      </c>
      <c r="D166" t="str">
        <f>IF(B166="","",SUMIF(#REF!,$B166,#REF!))</f>
        <v/>
      </c>
      <c r="E166" t="str">
        <f>IF(C166="","",SUMIF(#REF!,$B166,#REF!))</f>
        <v/>
      </c>
      <c r="F166" t="str">
        <f>IF(D166="","",SUMIF(#REF!,$B166,#REF!))</f>
        <v/>
      </c>
      <c r="G166" t="str">
        <f>IF(E166="","",SUMIF(#REF!,$B166,#REF!))</f>
        <v/>
      </c>
      <c r="H166" t="str">
        <f>IF(F166="","",SUMIF(#REF!,$B166,#REF!))</f>
        <v/>
      </c>
      <c r="I166" t="str">
        <f>IF(G166="","",SUMIF(#REF!,$B166,#REF!))</f>
        <v/>
      </c>
      <c r="J166" t="str">
        <f>IF(H166="","",SUMIF(#REF!,$B166,#REF!))</f>
        <v/>
      </c>
      <c r="K166" t="str">
        <f>IF(I166="","",SUMIF(#REF!,$B166,#REF!))</f>
        <v/>
      </c>
      <c r="L166" t="str">
        <f>IF(J166="","",SUMIF(#REF!,$B166,#REF!))</f>
        <v/>
      </c>
      <c r="M166" t="str">
        <f>IF(K166="","",SUMIF(#REF!,$B166,#REF!))</f>
        <v/>
      </c>
      <c r="N166" t="str">
        <f>IF(L166="","",SUMIF(#REF!,$B166,#REF!))</f>
        <v/>
      </c>
      <c r="O166" t="str">
        <f t="shared" si="5"/>
        <v/>
      </c>
    </row>
    <row r="167" spans="3:15" x14ac:dyDescent="0.25">
      <c r="C167" s="2" t="str">
        <f t="shared" si="4"/>
        <v/>
      </c>
      <c r="D167" t="str">
        <f>IF(B167="","",SUMIF(#REF!,$B167,#REF!))</f>
        <v/>
      </c>
      <c r="E167" t="str">
        <f>IF(C167="","",SUMIF(#REF!,$B167,#REF!))</f>
        <v/>
      </c>
      <c r="F167" t="str">
        <f>IF(D167="","",SUMIF(#REF!,$B167,#REF!))</f>
        <v/>
      </c>
      <c r="G167" t="str">
        <f>IF(E167="","",SUMIF(#REF!,$B167,#REF!))</f>
        <v/>
      </c>
      <c r="H167" t="str">
        <f>IF(F167="","",SUMIF(#REF!,$B167,#REF!))</f>
        <v/>
      </c>
      <c r="I167" t="str">
        <f>IF(G167="","",SUMIF(#REF!,$B167,#REF!))</f>
        <v/>
      </c>
      <c r="J167" t="str">
        <f>IF(H167="","",SUMIF(#REF!,$B167,#REF!))</f>
        <v/>
      </c>
      <c r="K167" t="str">
        <f>IF(I167="","",SUMIF(#REF!,$B167,#REF!))</f>
        <v/>
      </c>
      <c r="L167" t="str">
        <f>IF(J167="","",SUMIF(#REF!,$B167,#REF!))</f>
        <v/>
      </c>
      <c r="M167" t="str">
        <f>IF(K167="","",SUMIF(#REF!,$B167,#REF!))</f>
        <v/>
      </c>
      <c r="N167" t="str">
        <f>IF(L167="","",SUMIF(#REF!,$B167,#REF!))</f>
        <v/>
      </c>
      <c r="O167" t="str">
        <f t="shared" si="5"/>
        <v/>
      </c>
    </row>
    <row r="168" spans="3:15" x14ac:dyDescent="0.25">
      <c r="C168" s="2" t="str">
        <f t="shared" si="4"/>
        <v/>
      </c>
      <c r="D168" t="str">
        <f>IF(B168="","",SUMIF(#REF!,$B168,#REF!))</f>
        <v/>
      </c>
      <c r="E168" t="str">
        <f>IF(C168="","",SUMIF(#REF!,$B168,#REF!))</f>
        <v/>
      </c>
      <c r="F168" t="str">
        <f>IF(D168="","",SUMIF(#REF!,$B168,#REF!))</f>
        <v/>
      </c>
      <c r="G168" t="str">
        <f>IF(E168="","",SUMIF(#REF!,$B168,#REF!))</f>
        <v/>
      </c>
      <c r="H168" t="str">
        <f>IF(F168="","",SUMIF(#REF!,$B168,#REF!))</f>
        <v/>
      </c>
      <c r="I168" t="str">
        <f>IF(G168="","",SUMIF(#REF!,$B168,#REF!))</f>
        <v/>
      </c>
      <c r="J168" t="str">
        <f>IF(H168="","",SUMIF(#REF!,$B168,#REF!))</f>
        <v/>
      </c>
      <c r="K168" t="str">
        <f>IF(I168="","",SUMIF(#REF!,$B168,#REF!))</f>
        <v/>
      </c>
      <c r="L168" t="str">
        <f>IF(J168="","",SUMIF(#REF!,$B168,#REF!))</f>
        <v/>
      </c>
      <c r="M168" t="str">
        <f>IF(K168="","",SUMIF(#REF!,$B168,#REF!))</f>
        <v/>
      </c>
      <c r="N168" t="str">
        <f>IF(L168="","",SUMIF(#REF!,$B168,#REF!))</f>
        <v/>
      </c>
      <c r="O168" t="str">
        <f t="shared" si="5"/>
        <v/>
      </c>
    </row>
    <row r="169" spans="3:15" x14ac:dyDescent="0.25">
      <c r="C169" s="2" t="str">
        <f t="shared" si="4"/>
        <v/>
      </c>
      <c r="D169" t="str">
        <f>IF(B169="","",SUMIF(#REF!,$B169,#REF!))</f>
        <v/>
      </c>
      <c r="E169" t="str">
        <f>IF(C169="","",SUMIF(#REF!,$B169,#REF!))</f>
        <v/>
      </c>
      <c r="F169" t="str">
        <f>IF(D169="","",SUMIF(#REF!,$B169,#REF!))</f>
        <v/>
      </c>
      <c r="G169" t="str">
        <f>IF(E169="","",SUMIF(#REF!,$B169,#REF!))</f>
        <v/>
      </c>
      <c r="H169" t="str">
        <f>IF(F169="","",SUMIF(#REF!,$B169,#REF!))</f>
        <v/>
      </c>
      <c r="I169" t="str">
        <f>IF(G169="","",SUMIF(#REF!,$B169,#REF!))</f>
        <v/>
      </c>
      <c r="J169" t="str">
        <f>IF(H169="","",SUMIF(#REF!,$B169,#REF!))</f>
        <v/>
      </c>
      <c r="K169" t="str">
        <f>IF(I169="","",SUMIF(#REF!,$B169,#REF!))</f>
        <v/>
      </c>
      <c r="L169" t="str">
        <f>IF(J169="","",SUMIF(#REF!,$B169,#REF!))</f>
        <v/>
      </c>
      <c r="M169" t="str">
        <f>IF(K169="","",SUMIF(#REF!,$B169,#REF!))</f>
        <v/>
      </c>
      <c r="N169" t="str">
        <f>IF(L169="","",SUMIF(#REF!,$B169,#REF!))</f>
        <v/>
      </c>
      <c r="O169" t="str">
        <f t="shared" si="5"/>
        <v/>
      </c>
    </row>
    <row r="170" spans="3:15" x14ac:dyDescent="0.25">
      <c r="C170" s="2" t="str">
        <f t="shared" si="4"/>
        <v/>
      </c>
      <c r="D170" t="str">
        <f>IF(B170="","",SUMIF(#REF!,$B170,#REF!))</f>
        <v/>
      </c>
      <c r="E170" t="str">
        <f>IF(C170="","",SUMIF(#REF!,$B170,#REF!))</f>
        <v/>
      </c>
      <c r="F170" t="str">
        <f>IF(D170="","",SUMIF(#REF!,$B170,#REF!))</f>
        <v/>
      </c>
      <c r="G170" t="str">
        <f>IF(E170="","",SUMIF(#REF!,$B170,#REF!))</f>
        <v/>
      </c>
      <c r="H170" t="str">
        <f>IF(F170="","",SUMIF(#REF!,$B170,#REF!))</f>
        <v/>
      </c>
      <c r="I170" t="str">
        <f>IF(G170="","",SUMIF(#REF!,$B170,#REF!))</f>
        <v/>
      </c>
      <c r="J170" t="str">
        <f>IF(H170="","",SUMIF(#REF!,$B170,#REF!))</f>
        <v/>
      </c>
      <c r="K170" t="str">
        <f>IF(I170="","",SUMIF(#REF!,$B170,#REF!))</f>
        <v/>
      </c>
      <c r="L170" t="str">
        <f>IF(J170="","",SUMIF(#REF!,$B170,#REF!))</f>
        <v/>
      </c>
      <c r="M170" t="str">
        <f>IF(K170="","",SUMIF(#REF!,$B170,#REF!))</f>
        <v/>
      </c>
      <c r="N170" t="str">
        <f>IF(L170="","",SUMIF(#REF!,$B170,#REF!))</f>
        <v/>
      </c>
      <c r="O170" t="str">
        <f t="shared" si="5"/>
        <v/>
      </c>
    </row>
    <row r="171" spans="3:15" x14ac:dyDescent="0.25">
      <c r="C171" s="2" t="str">
        <f t="shared" si="4"/>
        <v/>
      </c>
      <c r="D171" t="str">
        <f>IF(B171="","",SUMIF(#REF!,$B171,#REF!))</f>
        <v/>
      </c>
      <c r="E171" t="str">
        <f>IF(C171="","",SUMIF(#REF!,$B171,#REF!))</f>
        <v/>
      </c>
      <c r="F171" t="str">
        <f>IF(D171="","",SUMIF(#REF!,$B171,#REF!))</f>
        <v/>
      </c>
      <c r="G171" t="str">
        <f>IF(E171="","",SUMIF(#REF!,$B171,#REF!))</f>
        <v/>
      </c>
      <c r="H171" t="str">
        <f>IF(F171="","",SUMIF(#REF!,$B171,#REF!))</f>
        <v/>
      </c>
      <c r="I171" t="str">
        <f>IF(G171="","",SUMIF(#REF!,$B171,#REF!))</f>
        <v/>
      </c>
      <c r="J171" t="str">
        <f>IF(H171="","",SUMIF(#REF!,$B171,#REF!))</f>
        <v/>
      </c>
      <c r="K171" t="str">
        <f>IF(I171="","",SUMIF(#REF!,$B171,#REF!))</f>
        <v/>
      </c>
      <c r="L171" t="str">
        <f>IF(J171="","",SUMIF(#REF!,$B171,#REF!))</f>
        <v/>
      </c>
      <c r="M171" t="str">
        <f>IF(K171="","",SUMIF(#REF!,$B171,#REF!))</f>
        <v/>
      </c>
      <c r="N171" t="str">
        <f>IF(L171="","",SUMIF(#REF!,$B171,#REF!))</f>
        <v/>
      </c>
      <c r="O171" t="str">
        <f t="shared" si="5"/>
        <v/>
      </c>
    </row>
    <row r="172" spans="3:15" x14ac:dyDescent="0.25">
      <c r="C172" s="2" t="str">
        <f t="shared" si="4"/>
        <v/>
      </c>
      <c r="D172" t="str">
        <f>IF(B172="","",SUMIF(#REF!,$B172,#REF!))</f>
        <v/>
      </c>
      <c r="E172" t="str">
        <f>IF(C172="","",SUMIF(#REF!,$B172,#REF!))</f>
        <v/>
      </c>
      <c r="F172" t="str">
        <f>IF(D172="","",SUMIF(#REF!,$B172,#REF!))</f>
        <v/>
      </c>
      <c r="G172" t="str">
        <f>IF(E172="","",SUMIF(#REF!,$B172,#REF!))</f>
        <v/>
      </c>
      <c r="H172" t="str">
        <f>IF(F172="","",SUMIF(#REF!,$B172,#REF!))</f>
        <v/>
      </c>
      <c r="I172" t="str">
        <f>IF(G172="","",SUMIF(#REF!,$B172,#REF!))</f>
        <v/>
      </c>
      <c r="J172" t="str">
        <f>IF(H172="","",SUMIF(#REF!,$B172,#REF!))</f>
        <v/>
      </c>
      <c r="K172" t="str">
        <f>IF(I172="","",SUMIF(#REF!,$B172,#REF!))</f>
        <v/>
      </c>
      <c r="L172" t="str">
        <f>IF(J172="","",SUMIF(#REF!,$B172,#REF!))</f>
        <v/>
      </c>
      <c r="M172" t="str">
        <f>IF(K172="","",SUMIF(#REF!,$B172,#REF!))</f>
        <v/>
      </c>
      <c r="N172" t="str">
        <f>IF(L172="","",SUMIF(#REF!,$B172,#REF!))</f>
        <v/>
      </c>
      <c r="O172" t="str">
        <f t="shared" si="5"/>
        <v/>
      </c>
    </row>
    <row r="173" spans="3:15" x14ac:dyDescent="0.25">
      <c r="C173" s="2" t="str">
        <f t="shared" si="4"/>
        <v/>
      </c>
      <c r="D173" t="str">
        <f>IF(B173="","",SUMIF(#REF!,$B173,#REF!))</f>
        <v/>
      </c>
      <c r="E173" t="str">
        <f>IF(C173="","",SUMIF(#REF!,$B173,#REF!))</f>
        <v/>
      </c>
      <c r="F173" t="str">
        <f>IF(D173="","",SUMIF(#REF!,$B173,#REF!))</f>
        <v/>
      </c>
      <c r="G173" t="str">
        <f>IF(E173="","",SUMIF(#REF!,$B173,#REF!))</f>
        <v/>
      </c>
      <c r="H173" t="str">
        <f>IF(F173="","",SUMIF(#REF!,$B173,#REF!))</f>
        <v/>
      </c>
      <c r="I173" t="str">
        <f>IF(G173="","",SUMIF(#REF!,$B173,#REF!))</f>
        <v/>
      </c>
      <c r="J173" t="str">
        <f>IF(H173="","",SUMIF(#REF!,$B173,#REF!))</f>
        <v/>
      </c>
      <c r="K173" t="str">
        <f>IF(I173="","",SUMIF(#REF!,$B173,#REF!))</f>
        <v/>
      </c>
      <c r="L173" t="str">
        <f>IF(J173="","",SUMIF(#REF!,$B173,#REF!))</f>
        <v/>
      </c>
      <c r="M173" t="str">
        <f>IF(K173="","",SUMIF(#REF!,$B173,#REF!))</f>
        <v/>
      </c>
      <c r="N173" t="str">
        <f>IF(L173="","",SUMIF(#REF!,$B173,#REF!))</f>
        <v/>
      </c>
      <c r="O173" t="str">
        <f t="shared" si="5"/>
        <v/>
      </c>
    </row>
    <row r="174" spans="3:15" x14ac:dyDescent="0.25">
      <c r="C174" s="2" t="str">
        <f t="shared" si="4"/>
        <v/>
      </c>
      <c r="D174" t="str">
        <f>IF(B174="","",SUMIF(#REF!,$B174,#REF!))</f>
        <v/>
      </c>
      <c r="E174" t="str">
        <f>IF(C174="","",SUMIF(#REF!,$B174,#REF!))</f>
        <v/>
      </c>
      <c r="F174" t="str">
        <f>IF(D174="","",SUMIF(#REF!,$B174,#REF!))</f>
        <v/>
      </c>
      <c r="G174" t="str">
        <f>IF(E174="","",SUMIF(#REF!,$B174,#REF!))</f>
        <v/>
      </c>
      <c r="H174" t="str">
        <f>IF(F174="","",SUMIF(#REF!,$B174,#REF!))</f>
        <v/>
      </c>
      <c r="I174" t="str">
        <f>IF(G174="","",SUMIF(#REF!,$B174,#REF!))</f>
        <v/>
      </c>
      <c r="J174" t="str">
        <f>IF(H174="","",SUMIF(#REF!,$B174,#REF!))</f>
        <v/>
      </c>
      <c r="K174" t="str">
        <f>IF(I174="","",SUMIF(#REF!,$B174,#REF!))</f>
        <v/>
      </c>
      <c r="L174" t="str">
        <f>IF(J174="","",SUMIF(#REF!,$B174,#REF!))</f>
        <v/>
      </c>
      <c r="M174" t="str">
        <f>IF(K174="","",SUMIF(#REF!,$B174,#REF!))</f>
        <v/>
      </c>
      <c r="N174" t="str">
        <f>IF(L174="","",SUMIF(#REF!,$B174,#REF!))</f>
        <v/>
      </c>
      <c r="O174" t="str">
        <f t="shared" si="5"/>
        <v/>
      </c>
    </row>
    <row r="175" spans="3:15" x14ac:dyDescent="0.25">
      <c r="C175" s="2" t="str">
        <f t="shared" si="4"/>
        <v/>
      </c>
      <c r="D175" t="str">
        <f>IF(B175="","",SUMIF(#REF!,$B175,#REF!))</f>
        <v/>
      </c>
      <c r="E175" t="str">
        <f>IF(C175="","",SUMIF(#REF!,$B175,#REF!))</f>
        <v/>
      </c>
      <c r="F175" t="str">
        <f>IF(D175="","",SUMIF(#REF!,$B175,#REF!))</f>
        <v/>
      </c>
      <c r="G175" t="str">
        <f>IF(E175="","",SUMIF(#REF!,$B175,#REF!))</f>
        <v/>
      </c>
      <c r="H175" t="str">
        <f>IF(F175="","",SUMIF(#REF!,$B175,#REF!))</f>
        <v/>
      </c>
      <c r="I175" t="str">
        <f>IF(G175="","",SUMIF(#REF!,$B175,#REF!))</f>
        <v/>
      </c>
      <c r="J175" t="str">
        <f>IF(H175="","",SUMIF(#REF!,$B175,#REF!))</f>
        <v/>
      </c>
      <c r="K175" t="str">
        <f>IF(I175="","",SUMIF(#REF!,$B175,#REF!))</f>
        <v/>
      </c>
      <c r="L175" t="str">
        <f>IF(J175="","",SUMIF(#REF!,$B175,#REF!))</f>
        <v/>
      </c>
      <c r="M175" t="str">
        <f>IF(K175="","",SUMIF(#REF!,$B175,#REF!))</f>
        <v/>
      </c>
      <c r="N175" t="str">
        <f>IF(L175="","",SUMIF(#REF!,$B175,#REF!))</f>
        <v/>
      </c>
      <c r="O175" t="str">
        <f t="shared" si="5"/>
        <v/>
      </c>
    </row>
    <row r="176" spans="3:15" x14ac:dyDescent="0.25">
      <c r="C176" s="2" t="str">
        <f t="shared" si="4"/>
        <v/>
      </c>
      <c r="D176" t="str">
        <f>IF(B176="","",SUMIF(#REF!,$B176,#REF!))</f>
        <v/>
      </c>
      <c r="E176" t="str">
        <f>IF(C176="","",SUMIF(#REF!,$B176,#REF!))</f>
        <v/>
      </c>
      <c r="F176" t="str">
        <f>IF(D176="","",SUMIF(#REF!,$B176,#REF!))</f>
        <v/>
      </c>
      <c r="G176" t="str">
        <f>IF(E176="","",SUMIF(#REF!,$B176,#REF!))</f>
        <v/>
      </c>
      <c r="H176" t="str">
        <f>IF(F176="","",SUMIF(#REF!,$B176,#REF!))</f>
        <v/>
      </c>
      <c r="I176" t="str">
        <f>IF(G176="","",SUMIF(#REF!,$B176,#REF!))</f>
        <v/>
      </c>
      <c r="J176" t="str">
        <f>IF(H176="","",SUMIF(#REF!,$B176,#REF!))</f>
        <v/>
      </c>
      <c r="K176" t="str">
        <f>IF(I176="","",SUMIF(#REF!,$B176,#REF!))</f>
        <v/>
      </c>
      <c r="L176" t="str">
        <f>IF(J176="","",SUMIF(#REF!,$B176,#REF!))</f>
        <v/>
      </c>
      <c r="M176" t="str">
        <f>IF(K176="","",SUMIF(#REF!,$B176,#REF!))</f>
        <v/>
      </c>
      <c r="N176" t="str">
        <f>IF(L176="","",SUMIF(#REF!,$B176,#REF!))</f>
        <v/>
      </c>
      <c r="O176" t="str">
        <f t="shared" si="5"/>
        <v/>
      </c>
    </row>
    <row r="177" spans="3:15" x14ac:dyDescent="0.25">
      <c r="C177" s="2" t="str">
        <f t="shared" si="4"/>
        <v/>
      </c>
      <c r="D177" t="str">
        <f>IF(B177="","",SUMIF(#REF!,$B177,#REF!))</f>
        <v/>
      </c>
      <c r="E177" t="str">
        <f>IF(C177="","",SUMIF(#REF!,$B177,#REF!))</f>
        <v/>
      </c>
      <c r="F177" t="str">
        <f>IF(D177="","",SUMIF(#REF!,$B177,#REF!))</f>
        <v/>
      </c>
      <c r="G177" t="str">
        <f>IF(E177="","",SUMIF(#REF!,$B177,#REF!))</f>
        <v/>
      </c>
      <c r="H177" t="str">
        <f>IF(F177="","",SUMIF(#REF!,$B177,#REF!))</f>
        <v/>
      </c>
      <c r="I177" t="str">
        <f>IF(G177="","",SUMIF(#REF!,$B177,#REF!))</f>
        <v/>
      </c>
      <c r="J177" t="str">
        <f>IF(H177="","",SUMIF(#REF!,$B177,#REF!))</f>
        <v/>
      </c>
      <c r="K177" t="str">
        <f>IF(I177="","",SUMIF(#REF!,$B177,#REF!))</f>
        <v/>
      </c>
      <c r="L177" t="str">
        <f>IF(J177="","",SUMIF(#REF!,$B177,#REF!))</f>
        <v/>
      </c>
      <c r="M177" t="str">
        <f>IF(K177="","",SUMIF(#REF!,$B177,#REF!))</f>
        <v/>
      </c>
      <c r="N177" t="str">
        <f>IF(L177="","",SUMIF(#REF!,$B177,#REF!))</f>
        <v/>
      </c>
      <c r="O177" t="str">
        <f t="shared" si="5"/>
        <v/>
      </c>
    </row>
    <row r="178" spans="3:15" x14ac:dyDescent="0.25">
      <c r="C178" s="2" t="str">
        <f t="shared" si="4"/>
        <v/>
      </c>
      <c r="D178" t="str">
        <f>IF(B178="","",SUMIF(#REF!,$B178,#REF!))</f>
        <v/>
      </c>
      <c r="E178" t="str">
        <f>IF(C178="","",SUMIF(#REF!,$B178,#REF!))</f>
        <v/>
      </c>
      <c r="F178" t="str">
        <f>IF(D178="","",SUMIF(#REF!,$B178,#REF!))</f>
        <v/>
      </c>
      <c r="G178" t="str">
        <f>IF(E178="","",SUMIF(#REF!,$B178,#REF!))</f>
        <v/>
      </c>
      <c r="H178" t="str">
        <f>IF(F178="","",SUMIF(#REF!,$B178,#REF!))</f>
        <v/>
      </c>
      <c r="I178" t="str">
        <f>IF(G178="","",SUMIF(#REF!,$B178,#REF!))</f>
        <v/>
      </c>
      <c r="J178" t="str">
        <f>IF(H178="","",SUMIF(#REF!,$B178,#REF!))</f>
        <v/>
      </c>
      <c r="K178" t="str">
        <f>IF(I178="","",SUMIF(#REF!,$B178,#REF!))</f>
        <v/>
      </c>
      <c r="L178" t="str">
        <f>IF(J178="","",SUMIF(#REF!,$B178,#REF!))</f>
        <v/>
      </c>
      <c r="M178" t="str">
        <f>IF(K178="","",SUMIF(#REF!,$B178,#REF!))</f>
        <v/>
      </c>
      <c r="N178" t="str">
        <f>IF(L178="","",SUMIF(#REF!,$B178,#REF!))</f>
        <v/>
      </c>
      <c r="O178" t="str">
        <f t="shared" si="5"/>
        <v/>
      </c>
    </row>
    <row r="179" spans="3:15" x14ac:dyDescent="0.25">
      <c r="C179" s="2" t="str">
        <f t="shared" si="4"/>
        <v/>
      </c>
      <c r="D179" t="str">
        <f>IF(B179="","",SUMIF(#REF!,$B179,#REF!))</f>
        <v/>
      </c>
      <c r="E179" t="str">
        <f>IF(C179="","",SUMIF(#REF!,$B179,#REF!))</f>
        <v/>
      </c>
      <c r="F179" t="str">
        <f>IF(D179="","",SUMIF(#REF!,$B179,#REF!))</f>
        <v/>
      </c>
      <c r="G179" t="str">
        <f>IF(E179="","",SUMIF(#REF!,$B179,#REF!))</f>
        <v/>
      </c>
      <c r="H179" t="str">
        <f>IF(F179="","",SUMIF(#REF!,$B179,#REF!))</f>
        <v/>
      </c>
      <c r="I179" t="str">
        <f>IF(G179="","",SUMIF(#REF!,$B179,#REF!))</f>
        <v/>
      </c>
      <c r="J179" t="str">
        <f>IF(H179="","",SUMIF(#REF!,$B179,#REF!))</f>
        <v/>
      </c>
      <c r="K179" t="str">
        <f>IF(I179="","",SUMIF(#REF!,$B179,#REF!))</f>
        <v/>
      </c>
      <c r="L179" t="str">
        <f>IF(J179="","",SUMIF(#REF!,$B179,#REF!))</f>
        <v/>
      </c>
      <c r="M179" t="str">
        <f>IF(K179="","",SUMIF(#REF!,$B179,#REF!))</f>
        <v/>
      </c>
      <c r="N179" t="str">
        <f>IF(L179="","",SUMIF(#REF!,$B179,#REF!))</f>
        <v/>
      </c>
      <c r="O179" t="str">
        <f t="shared" si="5"/>
        <v/>
      </c>
    </row>
    <row r="180" spans="3:15" x14ac:dyDescent="0.25">
      <c r="C180" s="2" t="str">
        <f t="shared" si="4"/>
        <v/>
      </c>
      <c r="D180" t="str">
        <f>IF(B180="","",SUMIF(#REF!,$B180,#REF!))</f>
        <v/>
      </c>
      <c r="E180" t="str">
        <f>IF(C180="","",SUMIF(#REF!,$B180,#REF!))</f>
        <v/>
      </c>
      <c r="F180" t="str">
        <f>IF(D180="","",SUMIF(#REF!,$B180,#REF!))</f>
        <v/>
      </c>
      <c r="G180" t="str">
        <f>IF(E180="","",SUMIF(#REF!,$B180,#REF!))</f>
        <v/>
      </c>
      <c r="H180" t="str">
        <f>IF(F180="","",SUMIF(#REF!,$B180,#REF!))</f>
        <v/>
      </c>
      <c r="I180" t="str">
        <f>IF(G180="","",SUMIF(#REF!,$B180,#REF!))</f>
        <v/>
      </c>
      <c r="J180" t="str">
        <f>IF(H180="","",SUMIF(#REF!,$B180,#REF!))</f>
        <v/>
      </c>
      <c r="K180" t="str">
        <f>IF(I180="","",SUMIF(#REF!,$B180,#REF!))</f>
        <v/>
      </c>
      <c r="L180" t="str">
        <f>IF(J180="","",SUMIF(#REF!,$B180,#REF!))</f>
        <v/>
      </c>
      <c r="M180" t="str">
        <f>IF(K180="","",SUMIF(#REF!,$B180,#REF!))</f>
        <v/>
      </c>
      <c r="N180" t="str">
        <f>IF(L180="","",SUMIF(#REF!,$B180,#REF!))</f>
        <v/>
      </c>
      <c r="O180" t="str">
        <f t="shared" si="5"/>
        <v/>
      </c>
    </row>
    <row r="181" spans="3:15" x14ac:dyDescent="0.25">
      <c r="C181" s="2" t="str">
        <f t="shared" si="4"/>
        <v/>
      </c>
      <c r="D181" t="str">
        <f>IF(B181="","",SUMIF(#REF!,$B181,#REF!))</f>
        <v/>
      </c>
      <c r="E181" t="str">
        <f>IF(C181="","",SUMIF(#REF!,$B181,#REF!))</f>
        <v/>
      </c>
      <c r="F181" t="str">
        <f>IF(D181="","",SUMIF(#REF!,$B181,#REF!))</f>
        <v/>
      </c>
      <c r="G181" t="str">
        <f>IF(E181="","",SUMIF(#REF!,$B181,#REF!))</f>
        <v/>
      </c>
      <c r="H181" t="str">
        <f>IF(F181="","",SUMIF(#REF!,$B181,#REF!))</f>
        <v/>
      </c>
      <c r="I181" t="str">
        <f>IF(G181="","",SUMIF(#REF!,$B181,#REF!))</f>
        <v/>
      </c>
      <c r="J181" t="str">
        <f>IF(H181="","",SUMIF(#REF!,$B181,#REF!))</f>
        <v/>
      </c>
      <c r="K181" t="str">
        <f>IF(I181="","",SUMIF(#REF!,$B181,#REF!))</f>
        <v/>
      </c>
      <c r="L181" t="str">
        <f>IF(J181="","",SUMIF(#REF!,$B181,#REF!))</f>
        <v/>
      </c>
      <c r="M181" t="str">
        <f>IF(K181="","",SUMIF(#REF!,$B181,#REF!))</f>
        <v/>
      </c>
      <c r="N181" t="str">
        <f>IF(L181="","",SUMIF(#REF!,$B181,#REF!))</f>
        <v/>
      </c>
      <c r="O181" t="str">
        <f t="shared" si="5"/>
        <v/>
      </c>
    </row>
    <row r="182" spans="3:15" x14ac:dyDescent="0.25">
      <c r="C182" s="2" t="str">
        <f t="shared" si="4"/>
        <v/>
      </c>
      <c r="D182" t="str">
        <f>IF(B182="","",SUMIF(#REF!,$B182,#REF!))</f>
        <v/>
      </c>
      <c r="E182" t="str">
        <f>IF(C182="","",SUMIF(#REF!,$B182,#REF!))</f>
        <v/>
      </c>
      <c r="F182" t="str">
        <f>IF(D182="","",SUMIF(#REF!,$B182,#REF!))</f>
        <v/>
      </c>
      <c r="G182" t="str">
        <f>IF(E182="","",SUMIF(#REF!,$B182,#REF!))</f>
        <v/>
      </c>
      <c r="H182" t="str">
        <f>IF(F182="","",SUMIF(#REF!,$B182,#REF!))</f>
        <v/>
      </c>
      <c r="I182" t="str">
        <f>IF(G182="","",SUMIF(#REF!,$B182,#REF!))</f>
        <v/>
      </c>
      <c r="J182" t="str">
        <f>IF(H182="","",SUMIF(#REF!,$B182,#REF!))</f>
        <v/>
      </c>
      <c r="K182" t="str">
        <f>IF(I182="","",SUMIF(#REF!,$B182,#REF!))</f>
        <v/>
      </c>
      <c r="L182" t="str">
        <f>IF(J182="","",SUMIF(#REF!,$B182,#REF!))</f>
        <v/>
      </c>
      <c r="M182" t="str">
        <f>IF(K182="","",SUMIF(#REF!,$B182,#REF!))</f>
        <v/>
      </c>
      <c r="N182" t="str">
        <f>IF(L182="","",SUMIF(#REF!,$B182,#REF!))</f>
        <v/>
      </c>
      <c r="O182" t="str">
        <f t="shared" si="5"/>
        <v/>
      </c>
    </row>
    <row r="183" spans="3:15" x14ac:dyDescent="0.25">
      <c r="C183" s="2" t="str">
        <f t="shared" si="4"/>
        <v/>
      </c>
      <c r="D183" t="str">
        <f>IF(B183="","",SUMIF(#REF!,$B183,#REF!))</f>
        <v/>
      </c>
      <c r="E183" t="str">
        <f>IF(C183="","",SUMIF(#REF!,$B183,#REF!))</f>
        <v/>
      </c>
      <c r="F183" t="str">
        <f>IF(D183="","",SUMIF(#REF!,$B183,#REF!))</f>
        <v/>
      </c>
      <c r="G183" t="str">
        <f>IF(E183="","",SUMIF(#REF!,$B183,#REF!))</f>
        <v/>
      </c>
      <c r="H183" t="str">
        <f>IF(F183="","",SUMIF(#REF!,$B183,#REF!))</f>
        <v/>
      </c>
      <c r="I183" t="str">
        <f>IF(G183="","",SUMIF(#REF!,$B183,#REF!))</f>
        <v/>
      </c>
      <c r="J183" t="str">
        <f>IF(H183="","",SUMIF(#REF!,$B183,#REF!))</f>
        <v/>
      </c>
      <c r="K183" t="str">
        <f>IF(I183="","",SUMIF(#REF!,$B183,#REF!))</f>
        <v/>
      </c>
      <c r="L183" t="str">
        <f>IF(J183="","",SUMIF(#REF!,$B183,#REF!))</f>
        <v/>
      </c>
      <c r="M183" t="str">
        <f>IF(K183="","",SUMIF(#REF!,$B183,#REF!))</f>
        <v/>
      </c>
      <c r="N183" t="str">
        <f>IF(L183="","",SUMIF(#REF!,$B183,#REF!))</f>
        <v/>
      </c>
      <c r="O183" t="str">
        <f t="shared" si="5"/>
        <v/>
      </c>
    </row>
    <row r="184" spans="3:15" x14ac:dyDescent="0.25">
      <c r="C184" s="2" t="str">
        <f t="shared" si="4"/>
        <v/>
      </c>
      <c r="D184" t="str">
        <f>IF(B184="","",SUMIF(#REF!,$B184,#REF!))</f>
        <v/>
      </c>
      <c r="E184" t="str">
        <f>IF(C184="","",SUMIF(#REF!,$B184,#REF!))</f>
        <v/>
      </c>
      <c r="F184" t="str">
        <f>IF(D184="","",SUMIF(#REF!,$B184,#REF!))</f>
        <v/>
      </c>
      <c r="G184" t="str">
        <f>IF(E184="","",SUMIF(#REF!,$B184,#REF!))</f>
        <v/>
      </c>
      <c r="H184" t="str">
        <f>IF(F184="","",SUMIF(#REF!,$B184,#REF!))</f>
        <v/>
      </c>
      <c r="I184" t="str">
        <f>IF(G184="","",SUMIF(#REF!,$B184,#REF!))</f>
        <v/>
      </c>
      <c r="J184" t="str">
        <f>IF(H184="","",SUMIF(#REF!,$B184,#REF!))</f>
        <v/>
      </c>
      <c r="K184" t="str">
        <f>IF(I184="","",SUMIF(#REF!,$B184,#REF!))</f>
        <v/>
      </c>
      <c r="L184" t="str">
        <f>IF(J184="","",SUMIF(#REF!,$B184,#REF!))</f>
        <v/>
      </c>
      <c r="M184" t="str">
        <f>IF(K184="","",SUMIF(#REF!,$B184,#REF!))</f>
        <v/>
      </c>
      <c r="N184" t="str">
        <f>IF(L184="","",SUMIF(#REF!,$B184,#REF!))</f>
        <v/>
      </c>
      <c r="O184" t="str">
        <f t="shared" si="5"/>
        <v/>
      </c>
    </row>
    <row r="185" spans="3:15" x14ac:dyDescent="0.25">
      <c r="C185" s="2" t="str">
        <f t="shared" si="4"/>
        <v/>
      </c>
      <c r="D185" t="str">
        <f>IF(B185="","",SUMIF(#REF!,$B185,#REF!))</f>
        <v/>
      </c>
      <c r="E185" t="str">
        <f>IF(C185="","",SUMIF(#REF!,$B185,#REF!))</f>
        <v/>
      </c>
      <c r="F185" t="str">
        <f>IF(D185="","",SUMIF(#REF!,$B185,#REF!))</f>
        <v/>
      </c>
      <c r="G185" t="str">
        <f>IF(E185="","",SUMIF(#REF!,$B185,#REF!))</f>
        <v/>
      </c>
      <c r="H185" t="str">
        <f>IF(F185="","",SUMIF(#REF!,$B185,#REF!))</f>
        <v/>
      </c>
      <c r="I185" t="str">
        <f>IF(G185="","",SUMIF(#REF!,$B185,#REF!))</f>
        <v/>
      </c>
      <c r="J185" t="str">
        <f>IF(H185="","",SUMIF(#REF!,$B185,#REF!))</f>
        <v/>
      </c>
      <c r="K185" t="str">
        <f>IF(I185="","",SUMIF(#REF!,$B185,#REF!))</f>
        <v/>
      </c>
      <c r="L185" t="str">
        <f>IF(J185="","",SUMIF(#REF!,$B185,#REF!))</f>
        <v/>
      </c>
      <c r="M185" t="str">
        <f>IF(K185="","",SUMIF(#REF!,$B185,#REF!))</f>
        <v/>
      </c>
      <c r="N185" t="str">
        <f>IF(L185="","",SUMIF(#REF!,$B185,#REF!))</f>
        <v/>
      </c>
      <c r="O185" t="str">
        <f t="shared" si="5"/>
        <v/>
      </c>
    </row>
    <row r="186" spans="3:15" x14ac:dyDescent="0.25">
      <c r="C186" s="2" t="str">
        <f t="shared" si="4"/>
        <v/>
      </c>
      <c r="D186" t="str">
        <f>IF(B186="","",SUMIF(#REF!,$B186,#REF!))</f>
        <v/>
      </c>
      <c r="E186" t="str">
        <f>IF(C186="","",SUMIF(#REF!,$B186,#REF!))</f>
        <v/>
      </c>
      <c r="F186" t="str">
        <f>IF(D186="","",SUMIF(#REF!,$B186,#REF!))</f>
        <v/>
      </c>
      <c r="G186" t="str">
        <f>IF(E186="","",SUMIF(#REF!,$B186,#REF!))</f>
        <v/>
      </c>
      <c r="H186" t="str">
        <f>IF(F186="","",SUMIF(#REF!,$B186,#REF!))</f>
        <v/>
      </c>
      <c r="I186" t="str">
        <f>IF(G186="","",SUMIF(#REF!,$B186,#REF!))</f>
        <v/>
      </c>
      <c r="J186" t="str">
        <f>IF(H186="","",SUMIF(#REF!,$B186,#REF!))</f>
        <v/>
      </c>
      <c r="K186" t="str">
        <f>IF(I186="","",SUMIF(#REF!,$B186,#REF!))</f>
        <v/>
      </c>
      <c r="L186" t="str">
        <f>IF(J186="","",SUMIF(#REF!,$B186,#REF!))</f>
        <v/>
      </c>
      <c r="M186" t="str">
        <f>IF(K186="","",SUMIF(#REF!,$B186,#REF!))</f>
        <v/>
      </c>
      <c r="N186" t="str">
        <f>IF(L186="","",SUMIF(#REF!,$B186,#REF!))</f>
        <v/>
      </c>
      <c r="O186" t="str">
        <f t="shared" si="5"/>
        <v/>
      </c>
    </row>
    <row r="187" spans="3:15" x14ac:dyDescent="0.25">
      <c r="C187" s="2" t="str">
        <f t="shared" si="4"/>
        <v/>
      </c>
      <c r="D187" t="str">
        <f>IF(B187="","",SUMIF(#REF!,$B187,#REF!))</f>
        <v/>
      </c>
      <c r="E187" t="str">
        <f>IF(C187="","",SUMIF(#REF!,$B187,#REF!))</f>
        <v/>
      </c>
      <c r="F187" t="str">
        <f>IF(D187="","",SUMIF(#REF!,$B187,#REF!))</f>
        <v/>
      </c>
      <c r="G187" t="str">
        <f>IF(E187="","",SUMIF(#REF!,$B187,#REF!))</f>
        <v/>
      </c>
      <c r="H187" t="str">
        <f>IF(F187="","",SUMIF(#REF!,$B187,#REF!))</f>
        <v/>
      </c>
      <c r="I187" t="str">
        <f>IF(G187="","",SUMIF(#REF!,$B187,#REF!))</f>
        <v/>
      </c>
      <c r="J187" t="str">
        <f>IF(H187="","",SUMIF(#REF!,$B187,#REF!))</f>
        <v/>
      </c>
      <c r="K187" t="str">
        <f>IF(I187="","",SUMIF(#REF!,$B187,#REF!))</f>
        <v/>
      </c>
      <c r="L187" t="str">
        <f>IF(J187="","",SUMIF(#REF!,$B187,#REF!))</f>
        <v/>
      </c>
      <c r="M187" t="str">
        <f>IF(K187="","",SUMIF(#REF!,$B187,#REF!))</f>
        <v/>
      </c>
      <c r="N187" t="str">
        <f>IF(L187="","",SUMIF(#REF!,$B187,#REF!))</f>
        <v/>
      </c>
      <c r="O187" t="str">
        <f t="shared" si="5"/>
        <v/>
      </c>
    </row>
    <row r="188" spans="3:15" x14ac:dyDescent="0.25">
      <c r="C188" s="2" t="str">
        <f t="shared" si="4"/>
        <v/>
      </c>
      <c r="D188" t="str">
        <f>IF(B188="","",SUMIF(#REF!,$B188,#REF!))</f>
        <v/>
      </c>
      <c r="E188" t="str">
        <f>IF(C188="","",SUMIF(#REF!,$B188,#REF!))</f>
        <v/>
      </c>
      <c r="F188" t="str">
        <f>IF(D188="","",SUMIF(#REF!,$B188,#REF!))</f>
        <v/>
      </c>
      <c r="G188" t="str">
        <f>IF(E188="","",SUMIF(#REF!,$B188,#REF!))</f>
        <v/>
      </c>
      <c r="H188" t="str">
        <f>IF(F188="","",SUMIF(#REF!,$B188,#REF!))</f>
        <v/>
      </c>
      <c r="I188" t="str">
        <f>IF(G188="","",SUMIF(#REF!,$B188,#REF!))</f>
        <v/>
      </c>
      <c r="J188" t="str">
        <f>IF(H188="","",SUMIF(#REF!,$B188,#REF!))</f>
        <v/>
      </c>
      <c r="K188" t="str">
        <f>IF(I188="","",SUMIF(#REF!,$B188,#REF!))</f>
        <v/>
      </c>
      <c r="L188" t="str">
        <f>IF(J188="","",SUMIF(#REF!,$B188,#REF!))</f>
        <v/>
      </c>
      <c r="M188" t="str">
        <f>IF(K188="","",SUMIF(#REF!,$B188,#REF!))</f>
        <v/>
      </c>
      <c r="N188" t="str">
        <f>IF(L188="","",SUMIF(#REF!,$B188,#REF!))</f>
        <v/>
      </c>
      <c r="O188" t="str">
        <f t="shared" si="5"/>
        <v/>
      </c>
    </row>
    <row r="189" spans="3:15" x14ac:dyDescent="0.25">
      <c r="C189" s="2" t="str">
        <f t="shared" si="4"/>
        <v/>
      </c>
      <c r="D189" t="str">
        <f>IF(B189="","",SUMIF(#REF!,$B189,#REF!))</f>
        <v/>
      </c>
      <c r="E189" t="str">
        <f>IF(C189="","",SUMIF(#REF!,$B189,#REF!))</f>
        <v/>
      </c>
      <c r="F189" t="str">
        <f>IF(D189="","",SUMIF(#REF!,$B189,#REF!))</f>
        <v/>
      </c>
      <c r="G189" t="str">
        <f>IF(E189="","",SUMIF(#REF!,$B189,#REF!))</f>
        <v/>
      </c>
      <c r="H189" t="str">
        <f>IF(F189="","",SUMIF(#REF!,$B189,#REF!))</f>
        <v/>
      </c>
      <c r="I189" t="str">
        <f>IF(G189="","",SUMIF(#REF!,$B189,#REF!))</f>
        <v/>
      </c>
      <c r="J189" t="str">
        <f>IF(H189="","",SUMIF(#REF!,$B189,#REF!))</f>
        <v/>
      </c>
      <c r="K189" t="str">
        <f>IF(I189="","",SUMIF(#REF!,$B189,#REF!))</f>
        <v/>
      </c>
      <c r="L189" t="str">
        <f>IF(J189="","",SUMIF(#REF!,$B189,#REF!))</f>
        <v/>
      </c>
      <c r="M189" t="str">
        <f>IF(K189="","",SUMIF(#REF!,$B189,#REF!))</f>
        <v/>
      </c>
      <c r="N189" t="str">
        <f>IF(L189="","",SUMIF(#REF!,$B189,#REF!))</f>
        <v/>
      </c>
      <c r="O189" t="str">
        <f t="shared" si="5"/>
        <v/>
      </c>
    </row>
    <row r="190" spans="3:15" x14ac:dyDescent="0.25">
      <c r="C190" s="2" t="str">
        <f t="shared" si="4"/>
        <v/>
      </c>
      <c r="D190" t="str">
        <f>IF(B190="","",SUMIF(#REF!,$B190,#REF!))</f>
        <v/>
      </c>
      <c r="E190" t="str">
        <f>IF(C190="","",SUMIF(#REF!,$B190,#REF!))</f>
        <v/>
      </c>
      <c r="F190" t="str">
        <f>IF(D190="","",SUMIF(#REF!,$B190,#REF!))</f>
        <v/>
      </c>
      <c r="G190" t="str">
        <f>IF(E190="","",SUMIF(#REF!,$B190,#REF!))</f>
        <v/>
      </c>
      <c r="H190" t="str">
        <f>IF(F190="","",SUMIF(#REF!,$B190,#REF!))</f>
        <v/>
      </c>
      <c r="I190" t="str">
        <f>IF(G190="","",SUMIF(#REF!,$B190,#REF!))</f>
        <v/>
      </c>
      <c r="J190" t="str">
        <f>IF(H190="","",SUMIF(#REF!,$B190,#REF!))</f>
        <v/>
      </c>
      <c r="K190" t="str">
        <f>IF(I190="","",SUMIF(#REF!,$B190,#REF!))</f>
        <v/>
      </c>
      <c r="L190" t="str">
        <f>IF(J190="","",SUMIF(#REF!,$B190,#REF!))</f>
        <v/>
      </c>
      <c r="M190" t="str">
        <f>IF(K190="","",SUMIF(#REF!,$B190,#REF!))</f>
        <v/>
      </c>
      <c r="N190" t="str">
        <f>IF(L190="","",SUMIF(#REF!,$B190,#REF!))</f>
        <v/>
      </c>
      <c r="O190" t="str">
        <f t="shared" si="5"/>
        <v/>
      </c>
    </row>
    <row r="191" spans="3:15" x14ac:dyDescent="0.25">
      <c r="C191" s="2" t="str">
        <f t="shared" si="4"/>
        <v/>
      </c>
      <c r="D191" t="str">
        <f>IF(B191="","",SUMIF(#REF!,$B191,#REF!))</f>
        <v/>
      </c>
      <c r="E191" t="str">
        <f>IF(C191="","",SUMIF(#REF!,$B191,#REF!))</f>
        <v/>
      </c>
      <c r="F191" t="str">
        <f>IF(D191="","",SUMIF(#REF!,$B191,#REF!))</f>
        <v/>
      </c>
      <c r="G191" t="str">
        <f>IF(E191="","",SUMIF(#REF!,$B191,#REF!))</f>
        <v/>
      </c>
      <c r="H191" t="str">
        <f>IF(F191="","",SUMIF(#REF!,$B191,#REF!))</f>
        <v/>
      </c>
      <c r="I191" t="str">
        <f>IF(G191="","",SUMIF(#REF!,$B191,#REF!))</f>
        <v/>
      </c>
      <c r="J191" t="str">
        <f>IF(H191="","",SUMIF(#REF!,$B191,#REF!))</f>
        <v/>
      </c>
      <c r="K191" t="str">
        <f>IF(I191="","",SUMIF(#REF!,$B191,#REF!))</f>
        <v/>
      </c>
      <c r="L191" t="str">
        <f>IF(J191="","",SUMIF(#REF!,$B191,#REF!))</f>
        <v/>
      </c>
      <c r="M191" t="str">
        <f>IF(K191="","",SUMIF(#REF!,$B191,#REF!))</f>
        <v/>
      </c>
      <c r="N191" t="str">
        <f>IF(L191="","",SUMIF(#REF!,$B191,#REF!))</f>
        <v/>
      </c>
      <c r="O191" t="str">
        <f t="shared" si="5"/>
        <v/>
      </c>
    </row>
    <row r="192" spans="3:15" x14ac:dyDescent="0.25">
      <c r="C192" s="2" t="str">
        <f t="shared" si="4"/>
        <v/>
      </c>
      <c r="D192" t="str">
        <f>IF(B192="","",SUMIF(#REF!,$B192,#REF!))</f>
        <v/>
      </c>
      <c r="E192" t="str">
        <f>IF(C192="","",SUMIF(#REF!,$B192,#REF!))</f>
        <v/>
      </c>
      <c r="F192" t="str">
        <f>IF(D192="","",SUMIF(#REF!,$B192,#REF!))</f>
        <v/>
      </c>
      <c r="G192" t="str">
        <f>IF(E192="","",SUMIF(#REF!,$B192,#REF!))</f>
        <v/>
      </c>
      <c r="H192" t="str">
        <f>IF(F192="","",SUMIF(#REF!,$B192,#REF!))</f>
        <v/>
      </c>
      <c r="I192" t="str">
        <f>IF(G192="","",SUMIF(#REF!,$B192,#REF!))</f>
        <v/>
      </c>
      <c r="J192" t="str">
        <f>IF(H192="","",SUMIF(#REF!,$B192,#REF!))</f>
        <v/>
      </c>
      <c r="K192" t="str">
        <f>IF(I192="","",SUMIF(#REF!,$B192,#REF!))</f>
        <v/>
      </c>
      <c r="L192" t="str">
        <f>IF(J192="","",SUMIF(#REF!,$B192,#REF!))</f>
        <v/>
      </c>
      <c r="M192" t="str">
        <f>IF(K192="","",SUMIF(#REF!,$B192,#REF!))</f>
        <v/>
      </c>
      <c r="N192" t="str">
        <f>IF(L192="","",SUMIF(#REF!,$B192,#REF!))</f>
        <v/>
      </c>
      <c r="O192" t="str">
        <f t="shared" si="5"/>
        <v/>
      </c>
    </row>
    <row r="193" spans="3:15" x14ac:dyDescent="0.25">
      <c r="C193" s="2" t="str">
        <f t="shared" si="4"/>
        <v/>
      </c>
      <c r="D193" t="str">
        <f>IF(B193="","",SUMIF(#REF!,$B193,#REF!))</f>
        <v/>
      </c>
      <c r="E193" t="str">
        <f>IF(C193="","",SUMIF(#REF!,$B193,#REF!))</f>
        <v/>
      </c>
      <c r="F193" t="str">
        <f>IF(D193="","",SUMIF(#REF!,$B193,#REF!))</f>
        <v/>
      </c>
      <c r="G193" t="str">
        <f>IF(E193="","",SUMIF(#REF!,$B193,#REF!))</f>
        <v/>
      </c>
      <c r="H193" t="str">
        <f>IF(F193="","",SUMIF(#REF!,$B193,#REF!))</f>
        <v/>
      </c>
      <c r="I193" t="str">
        <f>IF(G193="","",SUMIF(#REF!,$B193,#REF!))</f>
        <v/>
      </c>
      <c r="J193" t="str">
        <f>IF(H193="","",SUMIF(#REF!,$B193,#REF!))</f>
        <v/>
      </c>
      <c r="K193" t="str">
        <f>IF(I193="","",SUMIF(#REF!,$B193,#REF!))</f>
        <v/>
      </c>
      <c r="L193" t="str">
        <f>IF(J193="","",SUMIF(#REF!,$B193,#REF!))</f>
        <v/>
      </c>
      <c r="M193" t="str">
        <f>IF(K193="","",SUMIF(#REF!,$B193,#REF!))</f>
        <v/>
      </c>
      <c r="N193" t="str">
        <f>IF(L193="","",SUMIF(#REF!,$B193,#REF!))</f>
        <v/>
      </c>
      <c r="O193" t="str">
        <f t="shared" si="5"/>
        <v/>
      </c>
    </row>
    <row r="194" spans="3:15" x14ac:dyDescent="0.25">
      <c r="C194" s="2" t="str">
        <f t="shared" si="4"/>
        <v/>
      </c>
      <c r="D194" t="str">
        <f>IF(B194="","",SUMIF(#REF!,$B194,#REF!))</f>
        <v/>
      </c>
      <c r="E194" t="str">
        <f>IF(C194="","",SUMIF(#REF!,$B194,#REF!))</f>
        <v/>
      </c>
      <c r="F194" t="str">
        <f>IF(D194="","",SUMIF(#REF!,$B194,#REF!))</f>
        <v/>
      </c>
      <c r="G194" t="str">
        <f>IF(E194="","",SUMIF(#REF!,$B194,#REF!))</f>
        <v/>
      </c>
      <c r="H194" t="str">
        <f>IF(F194="","",SUMIF(#REF!,$B194,#REF!))</f>
        <v/>
      </c>
      <c r="I194" t="str">
        <f>IF(G194="","",SUMIF(#REF!,$B194,#REF!))</f>
        <v/>
      </c>
      <c r="J194" t="str">
        <f>IF(H194="","",SUMIF(#REF!,$B194,#REF!))</f>
        <v/>
      </c>
      <c r="K194" t="str">
        <f>IF(I194="","",SUMIF(#REF!,$B194,#REF!))</f>
        <v/>
      </c>
      <c r="L194" t="str">
        <f>IF(J194="","",SUMIF(#REF!,$B194,#REF!))</f>
        <v/>
      </c>
      <c r="M194" t="str">
        <f>IF(K194="","",SUMIF(#REF!,$B194,#REF!))</f>
        <v/>
      </c>
      <c r="N194" t="str">
        <f>IF(L194="","",SUMIF(#REF!,$B194,#REF!))</f>
        <v/>
      </c>
      <c r="O194" t="str">
        <f t="shared" si="5"/>
        <v/>
      </c>
    </row>
    <row r="195" spans="3:15" x14ac:dyDescent="0.25">
      <c r="C195" s="2" t="str">
        <f t="shared" ref="C195:C258" si="6">IF(B195="","",IF(B194=B195,0,1))</f>
        <v/>
      </c>
      <c r="D195" t="str">
        <f>IF(B195="","",SUMIF(#REF!,$B195,#REF!))</f>
        <v/>
      </c>
      <c r="E195" t="str">
        <f>IF(C195="","",SUMIF(#REF!,$B195,#REF!))</f>
        <v/>
      </c>
      <c r="F195" t="str">
        <f>IF(D195="","",SUMIF(#REF!,$B195,#REF!))</f>
        <v/>
      </c>
      <c r="G195" t="str">
        <f>IF(E195="","",SUMIF(#REF!,$B195,#REF!))</f>
        <v/>
      </c>
      <c r="H195" t="str">
        <f>IF(F195="","",SUMIF(#REF!,$B195,#REF!))</f>
        <v/>
      </c>
      <c r="I195" t="str">
        <f>IF(G195="","",SUMIF(#REF!,$B195,#REF!))</f>
        <v/>
      </c>
      <c r="J195" t="str">
        <f>IF(H195="","",SUMIF(#REF!,$B195,#REF!))</f>
        <v/>
      </c>
      <c r="K195" t="str">
        <f>IF(I195="","",SUMIF(#REF!,$B195,#REF!))</f>
        <v/>
      </c>
      <c r="L195" t="str">
        <f>IF(J195="","",SUMIF(#REF!,$B195,#REF!))</f>
        <v/>
      </c>
      <c r="M195" t="str">
        <f>IF(K195="","",SUMIF(#REF!,$B195,#REF!))</f>
        <v/>
      </c>
      <c r="N195" t="str">
        <f>IF(L195="","",SUMIF(#REF!,$B195,#REF!))</f>
        <v/>
      </c>
      <c r="O195" t="str">
        <f t="shared" ref="O195:O258" si="7">IF(B195="","",IFERROR(SUM(D195:M195)/COUNTIF(D195:M195,"&gt;0"),0))</f>
        <v/>
      </c>
    </row>
    <row r="196" spans="3:15" x14ac:dyDescent="0.25">
      <c r="C196" s="2" t="str">
        <f t="shared" si="6"/>
        <v/>
      </c>
      <c r="D196" t="str">
        <f>IF(B196="","",SUMIF(#REF!,$B196,#REF!))</f>
        <v/>
      </c>
      <c r="E196" t="str">
        <f>IF(C196="","",SUMIF(#REF!,$B196,#REF!))</f>
        <v/>
      </c>
      <c r="F196" t="str">
        <f>IF(D196="","",SUMIF(#REF!,$B196,#REF!))</f>
        <v/>
      </c>
      <c r="G196" t="str">
        <f>IF(E196="","",SUMIF(#REF!,$B196,#REF!))</f>
        <v/>
      </c>
      <c r="H196" t="str">
        <f>IF(F196="","",SUMIF(#REF!,$B196,#REF!))</f>
        <v/>
      </c>
      <c r="I196" t="str">
        <f>IF(G196="","",SUMIF(#REF!,$B196,#REF!))</f>
        <v/>
      </c>
      <c r="J196" t="str">
        <f>IF(H196="","",SUMIF(#REF!,$B196,#REF!))</f>
        <v/>
      </c>
      <c r="K196" t="str">
        <f>IF(I196="","",SUMIF(#REF!,$B196,#REF!))</f>
        <v/>
      </c>
      <c r="L196" t="str">
        <f>IF(J196="","",SUMIF(#REF!,$B196,#REF!))</f>
        <v/>
      </c>
      <c r="M196" t="str">
        <f>IF(K196="","",SUMIF(#REF!,$B196,#REF!))</f>
        <v/>
      </c>
      <c r="N196" t="str">
        <f>IF(L196="","",SUMIF(#REF!,$B196,#REF!))</f>
        <v/>
      </c>
      <c r="O196" t="str">
        <f t="shared" si="7"/>
        <v/>
      </c>
    </row>
    <row r="197" spans="3:15" x14ac:dyDescent="0.25">
      <c r="C197" s="2" t="str">
        <f t="shared" si="6"/>
        <v/>
      </c>
      <c r="D197" t="str">
        <f>IF(B197="","",SUMIF(#REF!,$B197,#REF!))</f>
        <v/>
      </c>
      <c r="E197" t="str">
        <f>IF(C197="","",SUMIF(#REF!,$B197,#REF!))</f>
        <v/>
      </c>
      <c r="F197" t="str">
        <f>IF(D197="","",SUMIF(#REF!,$B197,#REF!))</f>
        <v/>
      </c>
      <c r="G197" t="str">
        <f>IF(E197="","",SUMIF(#REF!,$B197,#REF!))</f>
        <v/>
      </c>
      <c r="H197" t="str">
        <f>IF(F197="","",SUMIF(#REF!,$B197,#REF!))</f>
        <v/>
      </c>
      <c r="I197" t="str">
        <f>IF(G197="","",SUMIF(#REF!,$B197,#REF!))</f>
        <v/>
      </c>
      <c r="J197" t="str">
        <f>IF(H197="","",SUMIF(#REF!,$B197,#REF!))</f>
        <v/>
      </c>
      <c r="K197" t="str">
        <f>IF(I197="","",SUMIF(#REF!,$B197,#REF!))</f>
        <v/>
      </c>
      <c r="L197" t="str">
        <f>IF(J197="","",SUMIF(#REF!,$B197,#REF!))</f>
        <v/>
      </c>
      <c r="M197" t="str">
        <f>IF(K197="","",SUMIF(#REF!,$B197,#REF!))</f>
        <v/>
      </c>
      <c r="N197" t="str">
        <f>IF(L197="","",SUMIF(#REF!,$B197,#REF!))</f>
        <v/>
      </c>
      <c r="O197" t="str">
        <f t="shared" si="7"/>
        <v/>
      </c>
    </row>
    <row r="198" spans="3:15" x14ac:dyDescent="0.25">
      <c r="C198" s="2" t="str">
        <f t="shared" si="6"/>
        <v/>
      </c>
      <c r="D198" t="str">
        <f>IF(B198="","",SUMIF(#REF!,$B198,#REF!))</f>
        <v/>
      </c>
      <c r="E198" t="str">
        <f>IF(C198="","",SUMIF(#REF!,$B198,#REF!))</f>
        <v/>
      </c>
      <c r="F198" t="str">
        <f>IF(D198="","",SUMIF(#REF!,$B198,#REF!))</f>
        <v/>
      </c>
      <c r="G198" t="str">
        <f>IF(E198="","",SUMIF(#REF!,$B198,#REF!))</f>
        <v/>
      </c>
      <c r="H198" t="str">
        <f>IF(F198="","",SUMIF(#REF!,$B198,#REF!))</f>
        <v/>
      </c>
      <c r="I198" t="str">
        <f>IF(G198="","",SUMIF(#REF!,$B198,#REF!))</f>
        <v/>
      </c>
      <c r="J198" t="str">
        <f>IF(H198="","",SUMIF(#REF!,$B198,#REF!))</f>
        <v/>
      </c>
      <c r="K198" t="str">
        <f>IF(I198="","",SUMIF(#REF!,$B198,#REF!))</f>
        <v/>
      </c>
      <c r="L198" t="str">
        <f>IF(J198="","",SUMIF(#REF!,$B198,#REF!))</f>
        <v/>
      </c>
      <c r="M198" t="str">
        <f>IF(K198="","",SUMIF(#REF!,$B198,#REF!))</f>
        <v/>
      </c>
      <c r="N198" t="str">
        <f>IF(L198="","",SUMIF(#REF!,$B198,#REF!))</f>
        <v/>
      </c>
      <c r="O198" t="str">
        <f t="shared" si="7"/>
        <v/>
      </c>
    </row>
    <row r="199" spans="3:15" x14ac:dyDescent="0.25">
      <c r="C199" s="2" t="str">
        <f t="shared" si="6"/>
        <v/>
      </c>
      <c r="D199" t="str">
        <f>IF(B199="","",SUMIF(#REF!,$B199,#REF!))</f>
        <v/>
      </c>
      <c r="E199" t="str">
        <f>IF(C199="","",SUMIF(#REF!,$B199,#REF!))</f>
        <v/>
      </c>
      <c r="F199" t="str">
        <f>IF(D199="","",SUMIF(#REF!,$B199,#REF!))</f>
        <v/>
      </c>
      <c r="G199" t="str">
        <f>IF(E199="","",SUMIF(#REF!,$B199,#REF!))</f>
        <v/>
      </c>
      <c r="H199" t="str">
        <f>IF(F199="","",SUMIF(#REF!,$B199,#REF!))</f>
        <v/>
      </c>
      <c r="I199" t="str">
        <f>IF(G199="","",SUMIF(#REF!,$B199,#REF!))</f>
        <v/>
      </c>
      <c r="J199" t="str">
        <f>IF(H199="","",SUMIF(#REF!,$B199,#REF!))</f>
        <v/>
      </c>
      <c r="K199" t="str">
        <f>IF(I199="","",SUMIF(#REF!,$B199,#REF!))</f>
        <v/>
      </c>
      <c r="L199" t="str">
        <f>IF(J199="","",SUMIF(#REF!,$B199,#REF!))</f>
        <v/>
      </c>
      <c r="M199" t="str">
        <f>IF(K199="","",SUMIF(#REF!,$B199,#REF!))</f>
        <v/>
      </c>
      <c r="N199" t="str">
        <f>IF(L199="","",SUMIF(#REF!,$B199,#REF!))</f>
        <v/>
      </c>
      <c r="O199" t="str">
        <f t="shared" si="7"/>
        <v/>
      </c>
    </row>
    <row r="200" spans="3:15" x14ac:dyDescent="0.25">
      <c r="C200" s="2" t="str">
        <f t="shared" si="6"/>
        <v/>
      </c>
      <c r="D200" t="str">
        <f>IF(B200="","",SUMIF(#REF!,$B200,#REF!))</f>
        <v/>
      </c>
      <c r="E200" t="str">
        <f>IF(C200="","",SUMIF(#REF!,$B200,#REF!))</f>
        <v/>
      </c>
      <c r="F200" t="str">
        <f>IF(D200="","",SUMIF(#REF!,$B200,#REF!))</f>
        <v/>
      </c>
      <c r="G200" t="str">
        <f>IF(E200="","",SUMIF(#REF!,$B200,#REF!))</f>
        <v/>
      </c>
      <c r="H200" t="str">
        <f>IF(F200="","",SUMIF(#REF!,$B200,#REF!))</f>
        <v/>
      </c>
      <c r="I200" t="str">
        <f>IF(G200="","",SUMIF(#REF!,$B200,#REF!))</f>
        <v/>
      </c>
      <c r="J200" t="str">
        <f>IF(H200="","",SUMIF(#REF!,$B200,#REF!))</f>
        <v/>
      </c>
      <c r="K200" t="str">
        <f>IF(I200="","",SUMIF(#REF!,$B200,#REF!))</f>
        <v/>
      </c>
      <c r="L200" t="str">
        <f>IF(J200="","",SUMIF(#REF!,$B200,#REF!))</f>
        <v/>
      </c>
      <c r="M200" t="str">
        <f>IF(K200="","",SUMIF(#REF!,$B200,#REF!))</f>
        <v/>
      </c>
      <c r="N200" t="str">
        <f>IF(L200="","",SUMIF(#REF!,$B200,#REF!))</f>
        <v/>
      </c>
      <c r="O200" t="str">
        <f t="shared" si="7"/>
        <v/>
      </c>
    </row>
    <row r="201" spans="3:15" x14ac:dyDescent="0.25">
      <c r="C201" s="2" t="str">
        <f t="shared" si="6"/>
        <v/>
      </c>
      <c r="D201" t="str">
        <f>IF(B201="","",SUMIF(#REF!,$B201,#REF!))</f>
        <v/>
      </c>
      <c r="E201" t="str">
        <f>IF(C201="","",SUMIF(#REF!,$B201,#REF!))</f>
        <v/>
      </c>
      <c r="F201" t="str">
        <f>IF(D201="","",SUMIF(#REF!,$B201,#REF!))</f>
        <v/>
      </c>
      <c r="G201" t="str">
        <f>IF(E201="","",SUMIF(#REF!,$B201,#REF!))</f>
        <v/>
      </c>
      <c r="H201" t="str">
        <f>IF(F201="","",SUMIF(#REF!,$B201,#REF!))</f>
        <v/>
      </c>
      <c r="I201" t="str">
        <f>IF(G201="","",SUMIF(#REF!,$B201,#REF!))</f>
        <v/>
      </c>
      <c r="J201" t="str">
        <f>IF(H201="","",SUMIF(#REF!,$B201,#REF!))</f>
        <v/>
      </c>
      <c r="K201" t="str">
        <f>IF(I201="","",SUMIF(#REF!,$B201,#REF!))</f>
        <v/>
      </c>
      <c r="L201" t="str">
        <f>IF(J201="","",SUMIF(#REF!,$B201,#REF!))</f>
        <v/>
      </c>
      <c r="M201" t="str">
        <f>IF(K201="","",SUMIF(#REF!,$B201,#REF!))</f>
        <v/>
      </c>
      <c r="N201" t="str">
        <f>IF(L201="","",SUMIF(#REF!,$B201,#REF!))</f>
        <v/>
      </c>
      <c r="O201" t="str">
        <f t="shared" si="7"/>
        <v/>
      </c>
    </row>
    <row r="202" spans="3:15" x14ac:dyDescent="0.25">
      <c r="C202" s="2" t="str">
        <f t="shared" si="6"/>
        <v/>
      </c>
      <c r="D202" t="str">
        <f>IF(B202="","",SUMIF(#REF!,$B202,#REF!))</f>
        <v/>
      </c>
      <c r="E202" t="str">
        <f>IF(C202="","",SUMIF(#REF!,$B202,#REF!))</f>
        <v/>
      </c>
      <c r="F202" t="str">
        <f>IF(D202="","",SUMIF(#REF!,$B202,#REF!))</f>
        <v/>
      </c>
      <c r="G202" t="str">
        <f>IF(E202="","",SUMIF(#REF!,$B202,#REF!))</f>
        <v/>
      </c>
      <c r="H202" t="str">
        <f>IF(F202="","",SUMIF(#REF!,$B202,#REF!))</f>
        <v/>
      </c>
      <c r="I202" t="str">
        <f>IF(G202="","",SUMIF(#REF!,$B202,#REF!))</f>
        <v/>
      </c>
      <c r="J202" t="str">
        <f>IF(H202="","",SUMIF(#REF!,$B202,#REF!))</f>
        <v/>
      </c>
      <c r="K202" t="str">
        <f>IF(I202="","",SUMIF(#REF!,$B202,#REF!))</f>
        <v/>
      </c>
      <c r="L202" t="str">
        <f>IF(J202="","",SUMIF(#REF!,$B202,#REF!))</f>
        <v/>
      </c>
      <c r="M202" t="str">
        <f>IF(K202="","",SUMIF(#REF!,$B202,#REF!))</f>
        <v/>
      </c>
      <c r="N202" t="str">
        <f>IF(L202="","",SUMIF(#REF!,$B202,#REF!))</f>
        <v/>
      </c>
      <c r="O202" t="str">
        <f t="shared" si="7"/>
        <v/>
      </c>
    </row>
    <row r="203" spans="3:15" x14ac:dyDescent="0.25">
      <c r="C203" s="2" t="str">
        <f t="shared" si="6"/>
        <v/>
      </c>
      <c r="D203" t="str">
        <f>IF(B203="","",SUMIF(#REF!,$B203,#REF!))</f>
        <v/>
      </c>
      <c r="E203" t="str">
        <f>IF(C203="","",SUMIF(#REF!,$B203,#REF!))</f>
        <v/>
      </c>
      <c r="F203" t="str">
        <f>IF(D203="","",SUMIF(#REF!,$B203,#REF!))</f>
        <v/>
      </c>
      <c r="G203" t="str">
        <f>IF(E203="","",SUMIF(#REF!,$B203,#REF!))</f>
        <v/>
      </c>
      <c r="H203" t="str">
        <f>IF(F203="","",SUMIF(#REF!,$B203,#REF!))</f>
        <v/>
      </c>
      <c r="I203" t="str">
        <f>IF(G203="","",SUMIF(#REF!,$B203,#REF!))</f>
        <v/>
      </c>
      <c r="J203" t="str">
        <f>IF(H203="","",SUMIF(#REF!,$B203,#REF!))</f>
        <v/>
      </c>
      <c r="K203" t="str">
        <f>IF(I203="","",SUMIF(#REF!,$B203,#REF!))</f>
        <v/>
      </c>
      <c r="L203" t="str">
        <f>IF(J203="","",SUMIF(#REF!,$B203,#REF!))</f>
        <v/>
      </c>
      <c r="M203" t="str">
        <f>IF(K203="","",SUMIF(#REF!,$B203,#REF!))</f>
        <v/>
      </c>
      <c r="N203" t="str">
        <f>IF(L203="","",SUMIF(#REF!,$B203,#REF!))</f>
        <v/>
      </c>
      <c r="O203" t="str">
        <f t="shared" si="7"/>
        <v/>
      </c>
    </row>
    <row r="204" spans="3:15" x14ac:dyDescent="0.25">
      <c r="C204" s="2" t="str">
        <f t="shared" si="6"/>
        <v/>
      </c>
      <c r="D204" t="str">
        <f>IF(B204="","",SUMIF(#REF!,$B204,#REF!))</f>
        <v/>
      </c>
      <c r="E204" t="str">
        <f>IF(C204="","",SUMIF(#REF!,$B204,#REF!))</f>
        <v/>
      </c>
      <c r="F204" t="str">
        <f>IF(D204="","",SUMIF(#REF!,$B204,#REF!))</f>
        <v/>
      </c>
      <c r="G204" t="str">
        <f>IF(E204="","",SUMIF(#REF!,$B204,#REF!))</f>
        <v/>
      </c>
      <c r="H204" t="str">
        <f>IF(F204="","",SUMIF(#REF!,$B204,#REF!))</f>
        <v/>
      </c>
      <c r="I204" t="str">
        <f>IF(G204="","",SUMIF(#REF!,$B204,#REF!))</f>
        <v/>
      </c>
      <c r="J204" t="str">
        <f>IF(H204="","",SUMIF(#REF!,$B204,#REF!))</f>
        <v/>
      </c>
      <c r="K204" t="str">
        <f>IF(I204="","",SUMIF(#REF!,$B204,#REF!))</f>
        <v/>
      </c>
      <c r="L204" t="str">
        <f>IF(J204="","",SUMIF(#REF!,$B204,#REF!))</f>
        <v/>
      </c>
      <c r="M204" t="str">
        <f>IF(K204="","",SUMIF(#REF!,$B204,#REF!))</f>
        <v/>
      </c>
      <c r="N204" t="str">
        <f>IF(L204="","",SUMIF(#REF!,$B204,#REF!))</f>
        <v/>
      </c>
      <c r="O204" t="str">
        <f t="shared" si="7"/>
        <v/>
      </c>
    </row>
    <row r="205" spans="3:15" x14ac:dyDescent="0.25">
      <c r="C205" s="2" t="str">
        <f t="shared" si="6"/>
        <v/>
      </c>
      <c r="D205" t="str">
        <f>IF(B205="","",SUMIF(#REF!,$B205,#REF!))</f>
        <v/>
      </c>
      <c r="E205" t="str">
        <f>IF(C205="","",SUMIF(#REF!,$B205,#REF!))</f>
        <v/>
      </c>
      <c r="F205" t="str">
        <f>IF(D205="","",SUMIF(#REF!,$B205,#REF!))</f>
        <v/>
      </c>
      <c r="G205" t="str">
        <f>IF(E205="","",SUMIF(#REF!,$B205,#REF!))</f>
        <v/>
      </c>
      <c r="H205" t="str">
        <f>IF(F205="","",SUMIF(#REF!,$B205,#REF!))</f>
        <v/>
      </c>
      <c r="I205" t="str">
        <f>IF(G205="","",SUMIF(#REF!,$B205,#REF!))</f>
        <v/>
      </c>
      <c r="J205" t="str">
        <f>IF(H205="","",SUMIF(#REF!,$B205,#REF!))</f>
        <v/>
      </c>
      <c r="K205" t="str">
        <f>IF(I205="","",SUMIF(#REF!,$B205,#REF!))</f>
        <v/>
      </c>
      <c r="L205" t="str">
        <f>IF(J205="","",SUMIF(#REF!,$B205,#REF!))</f>
        <v/>
      </c>
      <c r="M205" t="str">
        <f>IF(K205="","",SUMIF(#REF!,$B205,#REF!))</f>
        <v/>
      </c>
      <c r="N205" t="str">
        <f>IF(L205="","",SUMIF(#REF!,$B205,#REF!))</f>
        <v/>
      </c>
      <c r="O205" t="str">
        <f t="shared" si="7"/>
        <v/>
      </c>
    </row>
    <row r="206" spans="3:15" x14ac:dyDescent="0.25">
      <c r="C206" s="2" t="str">
        <f t="shared" si="6"/>
        <v/>
      </c>
      <c r="D206" t="str">
        <f>IF(B206="","",SUMIF(#REF!,$B206,#REF!))</f>
        <v/>
      </c>
      <c r="E206" t="str">
        <f>IF(C206="","",SUMIF(#REF!,$B206,#REF!))</f>
        <v/>
      </c>
      <c r="F206" t="str">
        <f>IF(D206="","",SUMIF(#REF!,$B206,#REF!))</f>
        <v/>
      </c>
      <c r="G206" t="str">
        <f>IF(E206="","",SUMIF(#REF!,$B206,#REF!))</f>
        <v/>
      </c>
      <c r="H206" t="str">
        <f>IF(F206="","",SUMIF(#REF!,$B206,#REF!))</f>
        <v/>
      </c>
      <c r="I206" t="str">
        <f>IF(G206="","",SUMIF(#REF!,$B206,#REF!))</f>
        <v/>
      </c>
      <c r="J206" t="str">
        <f>IF(H206="","",SUMIF(#REF!,$B206,#REF!))</f>
        <v/>
      </c>
      <c r="K206" t="str">
        <f>IF(I206="","",SUMIF(#REF!,$B206,#REF!))</f>
        <v/>
      </c>
      <c r="L206" t="str">
        <f>IF(J206="","",SUMIF(#REF!,$B206,#REF!))</f>
        <v/>
      </c>
      <c r="M206" t="str">
        <f>IF(K206="","",SUMIF(#REF!,$B206,#REF!))</f>
        <v/>
      </c>
      <c r="N206" t="str">
        <f>IF(L206="","",SUMIF(#REF!,$B206,#REF!))</f>
        <v/>
      </c>
      <c r="O206" t="str">
        <f t="shared" si="7"/>
        <v/>
      </c>
    </row>
    <row r="207" spans="3:15" x14ac:dyDescent="0.25">
      <c r="C207" s="2" t="str">
        <f t="shared" si="6"/>
        <v/>
      </c>
      <c r="D207" t="str">
        <f>IF(B207="","",SUMIF(#REF!,$B207,#REF!))</f>
        <v/>
      </c>
      <c r="E207" t="str">
        <f>IF(C207="","",SUMIF(#REF!,$B207,#REF!))</f>
        <v/>
      </c>
      <c r="F207" t="str">
        <f>IF(D207="","",SUMIF(#REF!,$B207,#REF!))</f>
        <v/>
      </c>
      <c r="G207" t="str">
        <f>IF(E207="","",SUMIF(#REF!,$B207,#REF!))</f>
        <v/>
      </c>
      <c r="H207" t="str">
        <f>IF(F207="","",SUMIF(#REF!,$B207,#REF!))</f>
        <v/>
      </c>
      <c r="I207" t="str">
        <f>IF(G207="","",SUMIF(#REF!,$B207,#REF!))</f>
        <v/>
      </c>
      <c r="J207" t="str">
        <f>IF(H207="","",SUMIF(#REF!,$B207,#REF!))</f>
        <v/>
      </c>
      <c r="K207" t="str">
        <f>IF(I207="","",SUMIF(#REF!,$B207,#REF!))</f>
        <v/>
      </c>
      <c r="L207" t="str">
        <f>IF(J207="","",SUMIF(#REF!,$B207,#REF!))</f>
        <v/>
      </c>
      <c r="M207" t="str">
        <f>IF(K207="","",SUMIF(#REF!,$B207,#REF!))</f>
        <v/>
      </c>
      <c r="N207" t="str">
        <f>IF(L207="","",SUMIF(#REF!,$B207,#REF!))</f>
        <v/>
      </c>
      <c r="O207" t="str">
        <f t="shared" si="7"/>
        <v/>
      </c>
    </row>
    <row r="208" spans="3:15" x14ac:dyDescent="0.25">
      <c r="C208" s="2" t="str">
        <f t="shared" si="6"/>
        <v/>
      </c>
      <c r="D208" t="str">
        <f>IF(B208="","",SUMIF(#REF!,$B208,#REF!))</f>
        <v/>
      </c>
      <c r="E208" t="str">
        <f>IF(C208="","",SUMIF(#REF!,$B208,#REF!))</f>
        <v/>
      </c>
      <c r="F208" t="str">
        <f>IF(D208="","",SUMIF(#REF!,$B208,#REF!))</f>
        <v/>
      </c>
      <c r="G208" t="str">
        <f>IF(E208="","",SUMIF(#REF!,$B208,#REF!))</f>
        <v/>
      </c>
      <c r="H208" t="str">
        <f>IF(F208="","",SUMIF(#REF!,$B208,#REF!))</f>
        <v/>
      </c>
      <c r="I208" t="str">
        <f>IF(G208="","",SUMIF(#REF!,$B208,#REF!))</f>
        <v/>
      </c>
      <c r="J208" t="str">
        <f>IF(H208="","",SUMIF(#REF!,$B208,#REF!))</f>
        <v/>
      </c>
      <c r="K208" t="str">
        <f>IF(I208="","",SUMIF(#REF!,$B208,#REF!))</f>
        <v/>
      </c>
      <c r="L208" t="str">
        <f>IF(J208="","",SUMIF(#REF!,$B208,#REF!))</f>
        <v/>
      </c>
      <c r="M208" t="str">
        <f>IF(K208="","",SUMIF(#REF!,$B208,#REF!))</f>
        <v/>
      </c>
      <c r="N208" t="str">
        <f>IF(L208="","",SUMIF(#REF!,$B208,#REF!))</f>
        <v/>
      </c>
      <c r="O208" t="str">
        <f t="shared" si="7"/>
        <v/>
      </c>
    </row>
    <row r="209" spans="3:15" x14ac:dyDescent="0.25">
      <c r="C209" s="2" t="str">
        <f t="shared" si="6"/>
        <v/>
      </c>
      <c r="D209" t="str">
        <f>IF(B209="","",SUMIF(#REF!,$B209,#REF!))</f>
        <v/>
      </c>
      <c r="E209" t="str">
        <f>IF(C209="","",SUMIF(#REF!,$B209,#REF!))</f>
        <v/>
      </c>
      <c r="F209" t="str">
        <f>IF(D209="","",SUMIF(#REF!,$B209,#REF!))</f>
        <v/>
      </c>
      <c r="G209" t="str">
        <f>IF(E209="","",SUMIF(#REF!,$B209,#REF!))</f>
        <v/>
      </c>
      <c r="H209" t="str">
        <f>IF(F209="","",SUMIF(#REF!,$B209,#REF!))</f>
        <v/>
      </c>
      <c r="I209" t="str">
        <f>IF(G209="","",SUMIF(#REF!,$B209,#REF!))</f>
        <v/>
      </c>
      <c r="J209" t="str">
        <f>IF(H209="","",SUMIF(#REF!,$B209,#REF!))</f>
        <v/>
      </c>
      <c r="K209" t="str">
        <f>IF(I209="","",SUMIF(#REF!,$B209,#REF!))</f>
        <v/>
      </c>
      <c r="L209" t="str">
        <f>IF(J209="","",SUMIF(#REF!,$B209,#REF!))</f>
        <v/>
      </c>
      <c r="M209" t="str">
        <f>IF(K209="","",SUMIF(#REF!,$B209,#REF!))</f>
        <v/>
      </c>
      <c r="N209" t="str">
        <f>IF(L209="","",SUMIF(#REF!,$B209,#REF!))</f>
        <v/>
      </c>
      <c r="O209" t="str">
        <f t="shared" si="7"/>
        <v/>
      </c>
    </row>
    <row r="210" spans="3:15" x14ac:dyDescent="0.25">
      <c r="C210" s="2" t="str">
        <f t="shared" si="6"/>
        <v/>
      </c>
      <c r="D210" t="str">
        <f>IF(B210="","",SUMIF(#REF!,$B210,#REF!))</f>
        <v/>
      </c>
      <c r="E210" t="str">
        <f>IF(C210="","",SUMIF(#REF!,$B210,#REF!))</f>
        <v/>
      </c>
      <c r="F210" t="str">
        <f>IF(D210="","",SUMIF(#REF!,$B210,#REF!))</f>
        <v/>
      </c>
      <c r="G210" t="str">
        <f>IF(E210="","",SUMIF(#REF!,$B210,#REF!))</f>
        <v/>
      </c>
      <c r="H210" t="str">
        <f>IF(F210="","",SUMIF(#REF!,$B210,#REF!))</f>
        <v/>
      </c>
      <c r="I210" t="str">
        <f>IF(G210="","",SUMIF(#REF!,$B210,#REF!))</f>
        <v/>
      </c>
      <c r="J210" t="str">
        <f>IF(H210="","",SUMIF(#REF!,$B210,#REF!))</f>
        <v/>
      </c>
      <c r="K210" t="str">
        <f>IF(I210="","",SUMIF(#REF!,$B210,#REF!))</f>
        <v/>
      </c>
      <c r="L210" t="str">
        <f>IF(J210="","",SUMIF(#REF!,$B210,#REF!))</f>
        <v/>
      </c>
      <c r="M210" t="str">
        <f>IF(K210="","",SUMIF(#REF!,$B210,#REF!))</f>
        <v/>
      </c>
      <c r="N210" t="str">
        <f>IF(L210="","",SUMIF(#REF!,$B210,#REF!))</f>
        <v/>
      </c>
      <c r="O210" t="str">
        <f t="shared" si="7"/>
        <v/>
      </c>
    </row>
    <row r="211" spans="3:15" x14ac:dyDescent="0.25">
      <c r="C211" s="2" t="str">
        <f t="shared" si="6"/>
        <v/>
      </c>
      <c r="D211" t="str">
        <f>IF(B211="","",SUMIF(#REF!,$B211,#REF!))</f>
        <v/>
      </c>
      <c r="E211" t="str">
        <f>IF(C211="","",SUMIF(#REF!,$B211,#REF!))</f>
        <v/>
      </c>
      <c r="F211" t="str">
        <f>IF(D211="","",SUMIF(#REF!,$B211,#REF!))</f>
        <v/>
      </c>
      <c r="G211" t="str">
        <f>IF(E211="","",SUMIF(#REF!,$B211,#REF!))</f>
        <v/>
      </c>
      <c r="H211" t="str">
        <f>IF(F211="","",SUMIF(#REF!,$B211,#REF!))</f>
        <v/>
      </c>
      <c r="I211" t="str">
        <f>IF(G211="","",SUMIF(#REF!,$B211,#REF!))</f>
        <v/>
      </c>
      <c r="J211" t="str">
        <f>IF(H211="","",SUMIF(#REF!,$B211,#REF!))</f>
        <v/>
      </c>
      <c r="K211" t="str">
        <f>IF(I211="","",SUMIF(#REF!,$B211,#REF!))</f>
        <v/>
      </c>
      <c r="L211" t="str">
        <f>IF(J211="","",SUMIF(#REF!,$B211,#REF!))</f>
        <v/>
      </c>
      <c r="M211" t="str">
        <f>IF(K211="","",SUMIF(#REF!,$B211,#REF!))</f>
        <v/>
      </c>
      <c r="N211" t="str">
        <f>IF(L211="","",SUMIF(#REF!,$B211,#REF!))</f>
        <v/>
      </c>
      <c r="O211" t="str">
        <f t="shared" si="7"/>
        <v/>
      </c>
    </row>
    <row r="212" spans="3:15" x14ac:dyDescent="0.25">
      <c r="C212" s="2" t="str">
        <f t="shared" si="6"/>
        <v/>
      </c>
      <c r="D212" t="str">
        <f>IF(B212="","",SUMIF(#REF!,$B212,#REF!))</f>
        <v/>
      </c>
      <c r="E212" t="str">
        <f>IF(C212="","",SUMIF(#REF!,$B212,#REF!))</f>
        <v/>
      </c>
      <c r="F212" t="str">
        <f>IF(D212="","",SUMIF(#REF!,$B212,#REF!))</f>
        <v/>
      </c>
      <c r="G212" t="str">
        <f>IF(E212="","",SUMIF(#REF!,$B212,#REF!))</f>
        <v/>
      </c>
      <c r="H212" t="str">
        <f>IF(F212="","",SUMIF(#REF!,$B212,#REF!))</f>
        <v/>
      </c>
      <c r="I212" t="str">
        <f>IF(G212="","",SUMIF(#REF!,$B212,#REF!))</f>
        <v/>
      </c>
      <c r="J212" t="str">
        <f>IF(H212="","",SUMIF(#REF!,$B212,#REF!))</f>
        <v/>
      </c>
      <c r="K212" t="str">
        <f>IF(I212="","",SUMIF(#REF!,$B212,#REF!))</f>
        <v/>
      </c>
      <c r="L212" t="str">
        <f>IF(J212="","",SUMIF(#REF!,$B212,#REF!))</f>
        <v/>
      </c>
      <c r="M212" t="str">
        <f>IF(K212="","",SUMIF(#REF!,$B212,#REF!))</f>
        <v/>
      </c>
      <c r="N212" t="str">
        <f>IF(L212="","",SUMIF(#REF!,$B212,#REF!))</f>
        <v/>
      </c>
      <c r="O212" t="str">
        <f t="shared" si="7"/>
        <v/>
      </c>
    </row>
    <row r="213" spans="3:15" x14ac:dyDescent="0.25">
      <c r="C213" s="2" t="str">
        <f t="shared" si="6"/>
        <v/>
      </c>
      <c r="D213" t="str">
        <f>IF(B213="","",SUMIF(#REF!,$B213,#REF!))</f>
        <v/>
      </c>
      <c r="E213" t="str">
        <f>IF(C213="","",SUMIF(#REF!,$B213,#REF!))</f>
        <v/>
      </c>
      <c r="F213" t="str">
        <f>IF(D213="","",SUMIF(#REF!,$B213,#REF!))</f>
        <v/>
      </c>
      <c r="G213" t="str">
        <f>IF(E213="","",SUMIF(#REF!,$B213,#REF!))</f>
        <v/>
      </c>
      <c r="H213" t="str">
        <f>IF(F213="","",SUMIF(#REF!,$B213,#REF!))</f>
        <v/>
      </c>
      <c r="I213" t="str">
        <f>IF(G213="","",SUMIF(#REF!,$B213,#REF!))</f>
        <v/>
      </c>
      <c r="J213" t="str">
        <f>IF(H213="","",SUMIF(#REF!,$B213,#REF!))</f>
        <v/>
      </c>
      <c r="K213" t="str">
        <f>IF(I213="","",SUMIF(#REF!,$B213,#REF!))</f>
        <v/>
      </c>
      <c r="L213" t="str">
        <f>IF(J213="","",SUMIF(#REF!,$B213,#REF!))</f>
        <v/>
      </c>
      <c r="M213" t="str">
        <f>IF(K213="","",SUMIF(#REF!,$B213,#REF!))</f>
        <v/>
      </c>
      <c r="N213" t="str">
        <f>IF(L213="","",SUMIF(#REF!,$B213,#REF!))</f>
        <v/>
      </c>
      <c r="O213" t="str">
        <f t="shared" si="7"/>
        <v/>
      </c>
    </row>
    <row r="214" spans="3:15" x14ac:dyDescent="0.25">
      <c r="C214" s="2" t="str">
        <f t="shared" si="6"/>
        <v/>
      </c>
      <c r="D214" t="str">
        <f>IF(B214="","",SUMIF(#REF!,$B214,#REF!))</f>
        <v/>
      </c>
      <c r="E214" t="str">
        <f>IF(C214="","",SUMIF(#REF!,$B214,#REF!))</f>
        <v/>
      </c>
      <c r="F214" t="str">
        <f>IF(D214="","",SUMIF(#REF!,$B214,#REF!))</f>
        <v/>
      </c>
      <c r="G214" t="str">
        <f>IF(E214="","",SUMIF(#REF!,$B214,#REF!))</f>
        <v/>
      </c>
      <c r="H214" t="str">
        <f>IF(F214="","",SUMIF(#REF!,$B214,#REF!))</f>
        <v/>
      </c>
      <c r="I214" t="str">
        <f>IF(G214="","",SUMIF(#REF!,$B214,#REF!))</f>
        <v/>
      </c>
      <c r="J214" t="str">
        <f>IF(H214="","",SUMIF(#REF!,$B214,#REF!))</f>
        <v/>
      </c>
      <c r="K214" t="str">
        <f>IF(I214="","",SUMIF(#REF!,$B214,#REF!))</f>
        <v/>
      </c>
      <c r="L214" t="str">
        <f>IF(J214="","",SUMIF(#REF!,$B214,#REF!))</f>
        <v/>
      </c>
      <c r="M214" t="str">
        <f>IF(K214="","",SUMIF(#REF!,$B214,#REF!))</f>
        <v/>
      </c>
      <c r="N214" t="str">
        <f>IF(L214="","",SUMIF(#REF!,$B214,#REF!))</f>
        <v/>
      </c>
      <c r="O214" t="str">
        <f t="shared" si="7"/>
        <v/>
      </c>
    </row>
    <row r="215" spans="3:15" x14ac:dyDescent="0.25">
      <c r="C215" s="2" t="str">
        <f t="shared" si="6"/>
        <v/>
      </c>
      <c r="D215" t="str">
        <f>IF(B215="","",SUMIF(#REF!,$B215,#REF!))</f>
        <v/>
      </c>
      <c r="E215" t="str">
        <f>IF(C215="","",SUMIF(#REF!,$B215,#REF!))</f>
        <v/>
      </c>
      <c r="F215" t="str">
        <f>IF(D215="","",SUMIF(#REF!,$B215,#REF!))</f>
        <v/>
      </c>
      <c r="G215" t="str">
        <f>IF(E215="","",SUMIF(#REF!,$B215,#REF!))</f>
        <v/>
      </c>
      <c r="H215" t="str">
        <f>IF(F215="","",SUMIF(#REF!,$B215,#REF!))</f>
        <v/>
      </c>
      <c r="I215" t="str">
        <f>IF(G215="","",SUMIF(#REF!,$B215,#REF!))</f>
        <v/>
      </c>
      <c r="J215" t="str">
        <f>IF(H215="","",SUMIF(#REF!,$B215,#REF!))</f>
        <v/>
      </c>
      <c r="K215" t="str">
        <f>IF(I215="","",SUMIF(#REF!,$B215,#REF!))</f>
        <v/>
      </c>
      <c r="L215" t="str">
        <f>IF(J215="","",SUMIF(#REF!,$B215,#REF!))</f>
        <v/>
      </c>
      <c r="M215" t="str">
        <f>IF(K215="","",SUMIF(#REF!,$B215,#REF!))</f>
        <v/>
      </c>
      <c r="N215" t="str">
        <f>IF(L215="","",SUMIF(#REF!,$B215,#REF!))</f>
        <v/>
      </c>
      <c r="O215" t="str">
        <f t="shared" si="7"/>
        <v/>
      </c>
    </row>
    <row r="216" spans="3:15" x14ac:dyDescent="0.25">
      <c r="C216" s="2" t="str">
        <f t="shared" si="6"/>
        <v/>
      </c>
      <c r="D216" t="str">
        <f>IF(B216="","",SUMIF(#REF!,$B216,#REF!))</f>
        <v/>
      </c>
      <c r="E216" t="str">
        <f>IF(C216="","",SUMIF(#REF!,$B216,#REF!))</f>
        <v/>
      </c>
      <c r="F216" t="str">
        <f>IF(D216="","",SUMIF(#REF!,$B216,#REF!))</f>
        <v/>
      </c>
      <c r="G216" t="str">
        <f>IF(E216="","",SUMIF(#REF!,$B216,#REF!))</f>
        <v/>
      </c>
      <c r="H216" t="str">
        <f>IF(F216="","",SUMIF(#REF!,$B216,#REF!))</f>
        <v/>
      </c>
      <c r="I216" t="str">
        <f>IF(G216="","",SUMIF(#REF!,$B216,#REF!))</f>
        <v/>
      </c>
      <c r="J216" t="str">
        <f>IF(H216="","",SUMIF(#REF!,$B216,#REF!))</f>
        <v/>
      </c>
      <c r="K216" t="str">
        <f>IF(I216="","",SUMIF(#REF!,$B216,#REF!))</f>
        <v/>
      </c>
      <c r="L216" t="str">
        <f>IF(J216="","",SUMIF(#REF!,$B216,#REF!))</f>
        <v/>
      </c>
      <c r="M216" t="str">
        <f>IF(K216="","",SUMIF(#REF!,$B216,#REF!))</f>
        <v/>
      </c>
      <c r="N216" t="str">
        <f>IF(L216="","",SUMIF(#REF!,$B216,#REF!))</f>
        <v/>
      </c>
      <c r="O216" t="str">
        <f t="shared" si="7"/>
        <v/>
      </c>
    </row>
    <row r="217" spans="3:15" x14ac:dyDescent="0.25">
      <c r="C217" s="2" t="str">
        <f t="shared" si="6"/>
        <v/>
      </c>
      <c r="D217" t="str">
        <f>IF(B217="","",SUMIF(#REF!,$B217,#REF!))</f>
        <v/>
      </c>
      <c r="E217" t="str">
        <f>IF(C217="","",SUMIF(#REF!,$B217,#REF!))</f>
        <v/>
      </c>
      <c r="F217" t="str">
        <f>IF(D217="","",SUMIF(#REF!,$B217,#REF!))</f>
        <v/>
      </c>
      <c r="G217" t="str">
        <f>IF(E217="","",SUMIF(#REF!,$B217,#REF!))</f>
        <v/>
      </c>
      <c r="H217" t="str">
        <f>IF(F217="","",SUMIF(#REF!,$B217,#REF!))</f>
        <v/>
      </c>
      <c r="I217" t="str">
        <f>IF(G217="","",SUMIF(#REF!,$B217,#REF!))</f>
        <v/>
      </c>
      <c r="J217" t="str">
        <f>IF(H217="","",SUMIF(#REF!,$B217,#REF!))</f>
        <v/>
      </c>
      <c r="K217" t="str">
        <f>IF(I217="","",SUMIF(#REF!,$B217,#REF!))</f>
        <v/>
      </c>
      <c r="L217" t="str">
        <f>IF(J217="","",SUMIF(#REF!,$B217,#REF!))</f>
        <v/>
      </c>
      <c r="M217" t="str">
        <f>IF(K217="","",SUMIF(#REF!,$B217,#REF!))</f>
        <v/>
      </c>
      <c r="N217" t="str">
        <f>IF(L217="","",SUMIF(#REF!,$B217,#REF!))</f>
        <v/>
      </c>
      <c r="O217" t="str">
        <f t="shared" si="7"/>
        <v/>
      </c>
    </row>
    <row r="218" spans="3:15" x14ac:dyDescent="0.25">
      <c r="C218" s="2" t="str">
        <f t="shared" si="6"/>
        <v/>
      </c>
      <c r="D218" t="str">
        <f>IF(B218="","",SUMIF(#REF!,$B218,#REF!))</f>
        <v/>
      </c>
      <c r="E218" t="str">
        <f>IF(C218="","",SUMIF(#REF!,$B218,#REF!))</f>
        <v/>
      </c>
      <c r="F218" t="str">
        <f>IF(D218="","",SUMIF(#REF!,$B218,#REF!))</f>
        <v/>
      </c>
      <c r="G218" t="str">
        <f>IF(E218="","",SUMIF(#REF!,$B218,#REF!))</f>
        <v/>
      </c>
      <c r="H218" t="str">
        <f>IF(F218="","",SUMIF(#REF!,$B218,#REF!))</f>
        <v/>
      </c>
      <c r="I218" t="str">
        <f>IF(G218="","",SUMIF(#REF!,$B218,#REF!))</f>
        <v/>
      </c>
      <c r="J218" t="str">
        <f>IF(H218="","",SUMIF(#REF!,$B218,#REF!))</f>
        <v/>
      </c>
      <c r="K218" t="str">
        <f>IF(I218="","",SUMIF(#REF!,$B218,#REF!))</f>
        <v/>
      </c>
      <c r="L218" t="str">
        <f>IF(J218="","",SUMIF(#REF!,$B218,#REF!))</f>
        <v/>
      </c>
      <c r="M218" t="str">
        <f>IF(K218="","",SUMIF(#REF!,$B218,#REF!))</f>
        <v/>
      </c>
      <c r="N218" t="str">
        <f>IF(L218="","",SUMIF(#REF!,$B218,#REF!))</f>
        <v/>
      </c>
      <c r="O218" t="str">
        <f t="shared" si="7"/>
        <v/>
      </c>
    </row>
    <row r="219" spans="3:15" x14ac:dyDescent="0.25">
      <c r="C219" s="2" t="str">
        <f t="shared" si="6"/>
        <v/>
      </c>
      <c r="D219" t="str">
        <f>IF(B219="","",SUMIF(#REF!,$B219,#REF!))</f>
        <v/>
      </c>
      <c r="E219" t="str">
        <f>IF(C219="","",SUMIF(#REF!,$B219,#REF!))</f>
        <v/>
      </c>
      <c r="F219" t="str">
        <f>IF(D219="","",SUMIF(#REF!,$B219,#REF!))</f>
        <v/>
      </c>
      <c r="G219" t="str">
        <f>IF(E219="","",SUMIF(#REF!,$B219,#REF!))</f>
        <v/>
      </c>
      <c r="H219" t="str">
        <f>IF(F219="","",SUMIF(#REF!,$B219,#REF!))</f>
        <v/>
      </c>
      <c r="I219" t="str">
        <f>IF(G219="","",SUMIF(#REF!,$B219,#REF!))</f>
        <v/>
      </c>
      <c r="J219" t="str">
        <f>IF(H219="","",SUMIF(#REF!,$B219,#REF!))</f>
        <v/>
      </c>
      <c r="K219" t="str">
        <f>IF(I219="","",SUMIF(#REF!,$B219,#REF!))</f>
        <v/>
      </c>
      <c r="L219" t="str">
        <f>IF(J219="","",SUMIF(#REF!,$B219,#REF!))</f>
        <v/>
      </c>
      <c r="M219" t="str">
        <f>IF(K219="","",SUMIF(#REF!,$B219,#REF!))</f>
        <v/>
      </c>
      <c r="N219" t="str">
        <f>IF(L219="","",SUMIF(#REF!,$B219,#REF!))</f>
        <v/>
      </c>
      <c r="O219" t="str">
        <f t="shared" si="7"/>
        <v/>
      </c>
    </row>
    <row r="220" spans="3:15" x14ac:dyDescent="0.25">
      <c r="C220" s="2" t="str">
        <f t="shared" si="6"/>
        <v/>
      </c>
      <c r="D220" t="str">
        <f>IF(B220="","",SUMIF(#REF!,$B220,#REF!))</f>
        <v/>
      </c>
      <c r="E220" t="str">
        <f>IF(C220="","",SUMIF(#REF!,$B220,#REF!))</f>
        <v/>
      </c>
      <c r="F220" t="str">
        <f>IF(D220="","",SUMIF(#REF!,$B220,#REF!))</f>
        <v/>
      </c>
      <c r="G220" t="str">
        <f>IF(E220="","",SUMIF(#REF!,$B220,#REF!))</f>
        <v/>
      </c>
      <c r="H220" t="str">
        <f>IF(F220="","",SUMIF(#REF!,$B220,#REF!))</f>
        <v/>
      </c>
      <c r="I220" t="str">
        <f>IF(G220="","",SUMIF(#REF!,$B220,#REF!))</f>
        <v/>
      </c>
      <c r="J220" t="str">
        <f>IF(H220="","",SUMIF(#REF!,$B220,#REF!))</f>
        <v/>
      </c>
      <c r="K220" t="str">
        <f>IF(I220="","",SUMIF(#REF!,$B220,#REF!))</f>
        <v/>
      </c>
      <c r="L220" t="str">
        <f>IF(J220="","",SUMIF(#REF!,$B220,#REF!))</f>
        <v/>
      </c>
      <c r="M220" t="str">
        <f>IF(K220="","",SUMIF(#REF!,$B220,#REF!))</f>
        <v/>
      </c>
      <c r="N220" t="str">
        <f>IF(L220="","",SUMIF(#REF!,$B220,#REF!))</f>
        <v/>
      </c>
      <c r="O220" t="str">
        <f t="shared" si="7"/>
        <v/>
      </c>
    </row>
    <row r="221" spans="3:15" x14ac:dyDescent="0.25">
      <c r="C221" s="2" t="str">
        <f t="shared" si="6"/>
        <v/>
      </c>
      <c r="D221" t="str">
        <f>IF(B221="","",SUMIF(#REF!,$B221,#REF!))</f>
        <v/>
      </c>
      <c r="E221" t="str">
        <f>IF(C221="","",SUMIF(#REF!,$B221,#REF!))</f>
        <v/>
      </c>
      <c r="F221" t="str">
        <f>IF(D221="","",SUMIF(#REF!,$B221,#REF!))</f>
        <v/>
      </c>
      <c r="G221" t="str">
        <f>IF(E221="","",SUMIF(#REF!,$B221,#REF!))</f>
        <v/>
      </c>
      <c r="H221" t="str">
        <f>IF(F221="","",SUMIF(#REF!,$B221,#REF!))</f>
        <v/>
      </c>
      <c r="I221" t="str">
        <f>IF(G221="","",SUMIF(#REF!,$B221,#REF!))</f>
        <v/>
      </c>
      <c r="J221" t="str">
        <f>IF(H221="","",SUMIF(#REF!,$B221,#REF!))</f>
        <v/>
      </c>
      <c r="K221" t="str">
        <f>IF(I221="","",SUMIF(#REF!,$B221,#REF!))</f>
        <v/>
      </c>
      <c r="L221" t="str">
        <f>IF(J221="","",SUMIF(#REF!,$B221,#REF!))</f>
        <v/>
      </c>
      <c r="M221" t="str">
        <f>IF(K221="","",SUMIF(#REF!,$B221,#REF!))</f>
        <v/>
      </c>
      <c r="N221" t="str">
        <f>IF(L221="","",SUMIF(#REF!,$B221,#REF!))</f>
        <v/>
      </c>
      <c r="O221" t="str">
        <f t="shared" si="7"/>
        <v/>
      </c>
    </row>
    <row r="222" spans="3:15" x14ac:dyDescent="0.25">
      <c r="C222" s="2" t="str">
        <f t="shared" si="6"/>
        <v/>
      </c>
      <c r="D222" t="str">
        <f>IF(B222="","",SUMIF(#REF!,$B222,#REF!))</f>
        <v/>
      </c>
      <c r="E222" t="str">
        <f>IF(C222="","",SUMIF(#REF!,$B222,#REF!))</f>
        <v/>
      </c>
      <c r="F222" t="str">
        <f>IF(D222="","",SUMIF(#REF!,$B222,#REF!))</f>
        <v/>
      </c>
      <c r="G222" t="str">
        <f>IF(E222="","",SUMIF(#REF!,$B222,#REF!))</f>
        <v/>
      </c>
      <c r="H222" t="str">
        <f>IF(F222="","",SUMIF(#REF!,$B222,#REF!))</f>
        <v/>
      </c>
      <c r="I222" t="str">
        <f>IF(G222="","",SUMIF(#REF!,$B222,#REF!))</f>
        <v/>
      </c>
      <c r="J222" t="str">
        <f>IF(H222="","",SUMIF(#REF!,$B222,#REF!))</f>
        <v/>
      </c>
      <c r="K222" t="str">
        <f>IF(I222="","",SUMIF(#REF!,$B222,#REF!))</f>
        <v/>
      </c>
      <c r="L222" t="str">
        <f>IF(J222="","",SUMIF(#REF!,$B222,#REF!))</f>
        <v/>
      </c>
      <c r="M222" t="str">
        <f>IF(K222="","",SUMIF(#REF!,$B222,#REF!))</f>
        <v/>
      </c>
      <c r="N222" t="str">
        <f>IF(L222="","",SUMIF(#REF!,$B222,#REF!))</f>
        <v/>
      </c>
      <c r="O222" t="str">
        <f t="shared" si="7"/>
        <v/>
      </c>
    </row>
    <row r="223" spans="3:15" x14ac:dyDescent="0.25">
      <c r="C223" s="2" t="str">
        <f t="shared" si="6"/>
        <v/>
      </c>
      <c r="D223" t="str">
        <f>IF(B223="","",SUMIF(#REF!,$B223,#REF!))</f>
        <v/>
      </c>
      <c r="E223" t="str">
        <f>IF(C223="","",SUMIF(#REF!,$B223,#REF!))</f>
        <v/>
      </c>
      <c r="F223" t="str">
        <f>IF(D223="","",SUMIF(#REF!,$B223,#REF!))</f>
        <v/>
      </c>
      <c r="G223" t="str">
        <f>IF(E223="","",SUMIF(#REF!,$B223,#REF!))</f>
        <v/>
      </c>
      <c r="H223" t="str">
        <f>IF(F223="","",SUMIF(#REF!,$B223,#REF!))</f>
        <v/>
      </c>
      <c r="I223" t="str">
        <f>IF(G223="","",SUMIF(#REF!,$B223,#REF!))</f>
        <v/>
      </c>
      <c r="J223" t="str">
        <f>IF(H223="","",SUMIF(#REF!,$B223,#REF!))</f>
        <v/>
      </c>
      <c r="K223" t="str">
        <f>IF(I223="","",SUMIF(#REF!,$B223,#REF!))</f>
        <v/>
      </c>
      <c r="L223" t="str">
        <f>IF(J223="","",SUMIF(#REF!,$B223,#REF!))</f>
        <v/>
      </c>
      <c r="M223" t="str">
        <f>IF(K223="","",SUMIF(#REF!,$B223,#REF!))</f>
        <v/>
      </c>
      <c r="N223" t="str">
        <f>IF(L223="","",SUMIF(#REF!,$B223,#REF!))</f>
        <v/>
      </c>
      <c r="O223" t="str">
        <f t="shared" si="7"/>
        <v/>
      </c>
    </row>
    <row r="224" spans="3:15" x14ac:dyDescent="0.25">
      <c r="C224" s="2" t="str">
        <f t="shared" si="6"/>
        <v/>
      </c>
      <c r="D224" t="str">
        <f>IF(B224="","",SUMIF(#REF!,$B224,#REF!))</f>
        <v/>
      </c>
      <c r="E224" t="str">
        <f>IF(C224="","",SUMIF(#REF!,$B224,#REF!))</f>
        <v/>
      </c>
      <c r="F224" t="str">
        <f>IF(D224="","",SUMIF(#REF!,$B224,#REF!))</f>
        <v/>
      </c>
      <c r="G224" t="str">
        <f>IF(E224="","",SUMIF(#REF!,$B224,#REF!))</f>
        <v/>
      </c>
      <c r="H224" t="str">
        <f>IF(F224="","",SUMIF(#REF!,$B224,#REF!))</f>
        <v/>
      </c>
      <c r="I224" t="str">
        <f>IF(G224="","",SUMIF(#REF!,$B224,#REF!))</f>
        <v/>
      </c>
      <c r="J224" t="str">
        <f>IF(H224="","",SUMIF(#REF!,$B224,#REF!))</f>
        <v/>
      </c>
      <c r="K224" t="str">
        <f>IF(I224="","",SUMIF(#REF!,$B224,#REF!))</f>
        <v/>
      </c>
      <c r="L224" t="str">
        <f>IF(J224="","",SUMIF(#REF!,$B224,#REF!))</f>
        <v/>
      </c>
      <c r="M224" t="str">
        <f>IF(K224="","",SUMIF(#REF!,$B224,#REF!))</f>
        <v/>
      </c>
      <c r="N224" t="str">
        <f>IF(L224="","",SUMIF(#REF!,$B224,#REF!))</f>
        <v/>
      </c>
      <c r="O224" t="str">
        <f t="shared" si="7"/>
        <v/>
      </c>
    </row>
    <row r="225" spans="3:15" x14ac:dyDescent="0.25">
      <c r="C225" s="2" t="str">
        <f t="shared" si="6"/>
        <v/>
      </c>
      <c r="D225" t="str">
        <f>IF(B225="","",SUMIF(#REF!,$B225,#REF!))</f>
        <v/>
      </c>
      <c r="E225" t="str">
        <f>IF(C225="","",SUMIF(#REF!,$B225,#REF!))</f>
        <v/>
      </c>
      <c r="F225" t="str">
        <f>IF(D225="","",SUMIF(#REF!,$B225,#REF!))</f>
        <v/>
      </c>
      <c r="G225" t="str">
        <f>IF(E225="","",SUMIF(#REF!,$B225,#REF!))</f>
        <v/>
      </c>
      <c r="H225" t="str">
        <f>IF(F225="","",SUMIF(#REF!,$B225,#REF!))</f>
        <v/>
      </c>
      <c r="I225" t="str">
        <f>IF(G225="","",SUMIF(#REF!,$B225,#REF!))</f>
        <v/>
      </c>
      <c r="J225" t="str">
        <f>IF(H225="","",SUMIF(#REF!,$B225,#REF!))</f>
        <v/>
      </c>
      <c r="K225" t="str">
        <f>IF(I225="","",SUMIF(#REF!,$B225,#REF!))</f>
        <v/>
      </c>
      <c r="L225" t="str">
        <f>IF(J225="","",SUMIF(#REF!,$B225,#REF!))</f>
        <v/>
      </c>
      <c r="M225" t="str">
        <f>IF(K225="","",SUMIF(#REF!,$B225,#REF!))</f>
        <v/>
      </c>
      <c r="N225" t="str">
        <f>IF(L225="","",SUMIF(#REF!,$B225,#REF!))</f>
        <v/>
      </c>
      <c r="O225" t="str">
        <f t="shared" si="7"/>
        <v/>
      </c>
    </row>
    <row r="226" spans="3:15" x14ac:dyDescent="0.25">
      <c r="C226" s="2" t="str">
        <f t="shared" si="6"/>
        <v/>
      </c>
      <c r="D226" t="str">
        <f>IF(B226="","",SUMIF(#REF!,$B226,#REF!))</f>
        <v/>
      </c>
      <c r="E226" t="str">
        <f>IF(C226="","",SUMIF(#REF!,$B226,#REF!))</f>
        <v/>
      </c>
      <c r="F226" t="str">
        <f>IF(D226="","",SUMIF(#REF!,$B226,#REF!))</f>
        <v/>
      </c>
      <c r="G226" t="str">
        <f>IF(E226="","",SUMIF(#REF!,$B226,#REF!))</f>
        <v/>
      </c>
      <c r="H226" t="str">
        <f>IF(F226="","",SUMIF(#REF!,$B226,#REF!))</f>
        <v/>
      </c>
      <c r="I226" t="str">
        <f>IF(G226="","",SUMIF(#REF!,$B226,#REF!))</f>
        <v/>
      </c>
      <c r="J226" t="str">
        <f>IF(H226="","",SUMIF(#REF!,$B226,#REF!))</f>
        <v/>
      </c>
      <c r="K226" t="str">
        <f>IF(I226="","",SUMIF(#REF!,$B226,#REF!))</f>
        <v/>
      </c>
      <c r="L226" t="str">
        <f>IF(J226="","",SUMIF(#REF!,$B226,#REF!))</f>
        <v/>
      </c>
      <c r="M226" t="str">
        <f>IF(K226="","",SUMIF(#REF!,$B226,#REF!))</f>
        <v/>
      </c>
      <c r="N226" t="str">
        <f>IF(L226="","",SUMIF(#REF!,$B226,#REF!))</f>
        <v/>
      </c>
      <c r="O226" t="str">
        <f t="shared" si="7"/>
        <v/>
      </c>
    </row>
    <row r="227" spans="3:15" x14ac:dyDescent="0.25">
      <c r="C227" s="2" t="str">
        <f t="shared" si="6"/>
        <v/>
      </c>
      <c r="D227" t="str">
        <f>IF(B227="","",SUMIF(#REF!,$B227,#REF!))</f>
        <v/>
      </c>
      <c r="E227" t="str">
        <f>IF(C227="","",SUMIF(#REF!,$B227,#REF!))</f>
        <v/>
      </c>
      <c r="F227" t="str">
        <f>IF(D227="","",SUMIF(#REF!,$B227,#REF!))</f>
        <v/>
      </c>
      <c r="G227" t="str">
        <f>IF(E227="","",SUMIF(#REF!,$B227,#REF!))</f>
        <v/>
      </c>
      <c r="H227" t="str">
        <f>IF(F227="","",SUMIF(#REF!,$B227,#REF!))</f>
        <v/>
      </c>
      <c r="I227" t="str">
        <f>IF(G227="","",SUMIF(#REF!,$B227,#REF!))</f>
        <v/>
      </c>
      <c r="J227" t="str">
        <f>IF(H227="","",SUMIF(#REF!,$B227,#REF!))</f>
        <v/>
      </c>
      <c r="K227" t="str">
        <f>IF(I227="","",SUMIF(#REF!,$B227,#REF!))</f>
        <v/>
      </c>
      <c r="L227" t="str">
        <f>IF(J227="","",SUMIF(#REF!,$B227,#REF!))</f>
        <v/>
      </c>
      <c r="M227" t="str">
        <f>IF(K227="","",SUMIF(#REF!,$B227,#REF!))</f>
        <v/>
      </c>
      <c r="N227" t="str">
        <f>IF(L227="","",SUMIF(#REF!,$B227,#REF!))</f>
        <v/>
      </c>
      <c r="O227" t="str">
        <f t="shared" si="7"/>
        <v/>
      </c>
    </row>
    <row r="228" spans="3:15" x14ac:dyDescent="0.25">
      <c r="C228" s="2" t="str">
        <f t="shared" si="6"/>
        <v/>
      </c>
      <c r="D228" t="str">
        <f>IF(B228="","",SUMIF(#REF!,$B228,#REF!))</f>
        <v/>
      </c>
      <c r="E228" t="str">
        <f>IF(C228="","",SUMIF(#REF!,$B228,#REF!))</f>
        <v/>
      </c>
      <c r="F228" t="str">
        <f>IF(D228="","",SUMIF(#REF!,$B228,#REF!))</f>
        <v/>
      </c>
      <c r="G228" t="str">
        <f>IF(E228="","",SUMIF(#REF!,$B228,#REF!))</f>
        <v/>
      </c>
      <c r="H228" t="str">
        <f>IF(F228="","",SUMIF(#REF!,$B228,#REF!))</f>
        <v/>
      </c>
      <c r="I228" t="str">
        <f>IF(G228="","",SUMIF(#REF!,$B228,#REF!))</f>
        <v/>
      </c>
      <c r="J228" t="str">
        <f>IF(H228="","",SUMIF(#REF!,$B228,#REF!))</f>
        <v/>
      </c>
      <c r="K228" t="str">
        <f>IF(I228="","",SUMIF(#REF!,$B228,#REF!))</f>
        <v/>
      </c>
      <c r="L228" t="str">
        <f>IF(J228="","",SUMIF(#REF!,$B228,#REF!))</f>
        <v/>
      </c>
      <c r="M228" t="str">
        <f>IF(K228="","",SUMIF(#REF!,$B228,#REF!))</f>
        <v/>
      </c>
      <c r="N228" t="str">
        <f>IF(L228="","",SUMIF(#REF!,$B228,#REF!))</f>
        <v/>
      </c>
      <c r="O228" t="str">
        <f t="shared" si="7"/>
        <v/>
      </c>
    </row>
    <row r="229" spans="3:15" x14ac:dyDescent="0.25">
      <c r="C229" s="2" t="str">
        <f t="shared" si="6"/>
        <v/>
      </c>
      <c r="D229" t="str">
        <f>IF(B229="","",SUMIF(#REF!,$B229,#REF!))</f>
        <v/>
      </c>
      <c r="E229" t="str">
        <f>IF(C229="","",SUMIF(#REF!,$B229,#REF!))</f>
        <v/>
      </c>
      <c r="F229" t="str">
        <f>IF(D229="","",SUMIF(#REF!,$B229,#REF!))</f>
        <v/>
      </c>
      <c r="G229" t="str">
        <f>IF(E229="","",SUMIF(#REF!,$B229,#REF!))</f>
        <v/>
      </c>
      <c r="H229" t="str">
        <f>IF(F229="","",SUMIF(#REF!,$B229,#REF!))</f>
        <v/>
      </c>
      <c r="I229" t="str">
        <f>IF(G229="","",SUMIF(#REF!,$B229,#REF!))</f>
        <v/>
      </c>
      <c r="J229" t="str">
        <f>IF(H229="","",SUMIF(#REF!,$B229,#REF!))</f>
        <v/>
      </c>
      <c r="K229" t="str">
        <f>IF(I229="","",SUMIF(#REF!,$B229,#REF!))</f>
        <v/>
      </c>
      <c r="L229" t="str">
        <f>IF(J229="","",SUMIF(#REF!,$B229,#REF!))</f>
        <v/>
      </c>
      <c r="M229" t="str">
        <f>IF(K229="","",SUMIF(#REF!,$B229,#REF!))</f>
        <v/>
      </c>
      <c r="N229" t="str">
        <f>IF(L229="","",SUMIF(#REF!,$B229,#REF!))</f>
        <v/>
      </c>
      <c r="O229" t="str">
        <f t="shared" si="7"/>
        <v/>
      </c>
    </row>
    <row r="230" spans="3:15" x14ac:dyDescent="0.25">
      <c r="C230" s="2" t="str">
        <f t="shared" si="6"/>
        <v/>
      </c>
      <c r="D230" t="str">
        <f>IF(B230="","",SUMIF(#REF!,$B230,#REF!))</f>
        <v/>
      </c>
      <c r="E230" t="str">
        <f>IF(C230="","",SUMIF(#REF!,$B230,#REF!))</f>
        <v/>
      </c>
      <c r="F230" t="str">
        <f>IF(D230="","",SUMIF(#REF!,$B230,#REF!))</f>
        <v/>
      </c>
      <c r="G230" t="str">
        <f>IF(E230="","",SUMIF(#REF!,$B230,#REF!))</f>
        <v/>
      </c>
      <c r="H230" t="str">
        <f>IF(F230="","",SUMIF(#REF!,$B230,#REF!))</f>
        <v/>
      </c>
      <c r="I230" t="str">
        <f>IF(G230="","",SUMIF(#REF!,$B230,#REF!))</f>
        <v/>
      </c>
      <c r="J230" t="str">
        <f>IF(H230="","",SUMIF(#REF!,$B230,#REF!))</f>
        <v/>
      </c>
      <c r="K230" t="str">
        <f>IF(I230="","",SUMIF(#REF!,$B230,#REF!))</f>
        <v/>
      </c>
      <c r="L230" t="str">
        <f>IF(J230="","",SUMIF(#REF!,$B230,#REF!))</f>
        <v/>
      </c>
      <c r="M230" t="str">
        <f>IF(K230="","",SUMIF(#REF!,$B230,#REF!))</f>
        <v/>
      </c>
      <c r="N230" t="str">
        <f>IF(L230="","",SUMIF(#REF!,$B230,#REF!))</f>
        <v/>
      </c>
      <c r="O230" t="str">
        <f t="shared" si="7"/>
        <v/>
      </c>
    </row>
    <row r="231" spans="3:15" x14ac:dyDescent="0.25">
      <c r="C231" s="2" t="str">
        <f t="shared" si="6"/>
        <v/>
      </c>
      <c r="D231" t="str">
        <f>IF(B231="","",SUMIF(#REF!,$B231,#REF!))</f>
        <v/>
      </c>
      <c r="E231" t="str">
        <f>IF(C231="","",SUMIF(#REF!,$B231,#REF!))</f>
        <v/>
      </c>
      <c r="F231" t="str">
        <f>IF(D231="","",SUMIF(#REF!,$B231,#REF!))</f>
        <v/>
      </c>
      <c r="G231" t="str">
        <f>IF(E231="","",SUMIF(#REF!,$B231,#REF!))</f>
        <v/>
      </c>
      <c r="H231" t="str">
        <f>IF(F231="","",SUMIF(#REF!,$B231,#REF!))</f>
        <v/>
      </c>
      <c r="I231" t="str">
        <f>IF(G231="","",SUMIF(#REF!,$B231,#REF!))</f>
        <v/>
      </c>
      <c r="J231" t="str">
        <f>IF(H231="","",SUMIF(#REF!,$B231,#REF!))</f>
        <v/>
      </c>
      <c r="K231" t="str">
        <f>IF(I231="","",SUMIF(#REF!,$B231,#REF!))</f>
        <v/>
      </c>
      <c r="L231" t="str">
        <f>IF(J231="","",SUMIF(#REF!,$B231,#REF!))</f>
        <v/>
      </c>
      <c r="M231" t="str">
        <f>IF(K231="","",SUMIF(#REF!,$B231,#REF!))</f>
        <v/>
      </c>
      <c r="N231" t="str">
        <f>IF(L231="","",SUMIF(#REF!,$B231,#REF!))</f>
        <v/>
      </c>
      <c r="O231" t="str">
        <f t="shared" si="7"/>
        <v/>
      </c>
    </row>
    <row r="232" spans="3:15" x14ac:dyDescent="0.25">
      <c r="C232" s="2" t="str">
        <f t="shared" si="6"/>
        <v/>
      </c>
      <c r="D232" t="str">
        <f>IF(B232="","",SUMIF(#REF!,$B232,#REF!))</f>
        <v/>
      </c>
      <c r="E232" t="str">
        <f>IF(C232="","",SUMIF(#REF!,$B232,#REF!))</f>
        <v/>
      </c>
      <c r="F232" t="str">
        <f>IF(D232="","",SUMIF(#REF!,$B232,#REF!))</f>
        <v/>
      </c>
      <c r="G232" t="str">
        <f>IF(E232="","",SUMIF(#REF!,$B232,#REF!))</f>
        <v/>
      </c>
      <c r="H232" t="str">
        <f>IF(F232="","",SUMIF(#REF!,$B232,#REF!))</f>
        <v/>
      </c>
      <c r="I232" t="str">
        <f>IF(G232="","",SUMIF(#REF!,$B232,#REF!))</f>
        <v/>
      </c>
      <c r="J232" t="str">
        <f>IF(H232="","",SUMIF(#REF!,$B232,#REF!))</f>
        <v/>
      </c>
      <c r="K232" t="str">
        <f>IF(I232="","",SUMIF(#REF!,$B232,#REF!))</f>
        <v/>
      </c>
      <c r="L232" t="str">
        <f>IF(J232="","",SUMIF(#REF!,$B232,#REF!))</f>
        <v/>
      </c>
      <c r="M232" t="str">
        <f>IF(K232="","",SUMIF(#REF!,$B232,#REF!))</f>
        <v/>
      </c>
      <c r="N232" t="str">
        <f>IF(L232="","",SUMIF(#REF!,$B232,#REF!))</f>
        <v/>
      </c>
      <c r="O232" t="str">
        <f t="shared" si="7"/>
        <v/>
      </c>
    </row>
    <row r="233" spans="3:15" x14ac:dyDescent="0.25">
      <c r="C233" s="2" t="str">
        <f t="shared" si="6"/>
        <v/>
      </c>
      <c r="D233" t="str">
        <f>IF(B233="","",SUMIF(#REF!,$B233,#REF!))</f>
        <v/>
      </c>
      <c r="E233" t="str">
        <f>IF(C233="","",SUMIF(#REF!,$B233,#REF!))</f>
        <v/>
      </c>
      <c r="F233" t="str">
        <f>IF(D233="","",SUMIF(#REF!,$B233,#REF!))</f>
        <v/>
      </c>
      <c r="G233" t="str">
        <f>IF(E233="","",SUMIF(#REF!,$B233,#REF!))</f>
        <v/>
      </c>
      <c r="H233" t="str">
        <f>IF(F233="","",SUMIF(#REF!,$B233,#REF!))</f>
        <v/>
      </c>
      <c r="I233" t="str">
        <f>IF(G233="","",SUMIF(#REF!,$B233,#REF!))</f>
        <v/>
      </c>
      <c r="J233" t="str">
        <f>IF(H233="","",SUMIF(#REF!,$B233,#REF!))</f>
        <v/>
      </c>
      <c r="K233" t="str">
        <f>IF(I233="","",SUMIF(#REF!,$B233,#REF!))</f>
        <v/>
      </c>
      <c r="L233" t="str">
        <f>IF(J233="","",SUMIF(#REF!,$B233,#REF!))</f>
        <v/>
      </c>
      <c r="M233" t="str">
        <f>IF(K233="","",SUMIF(#REF!,$B233,#REF!))</f>
        <v/>
      </c>
      <c r="N233" t="str">
        <f>IF(L233="","",SUMIF(#REF!,$B233,#REF!))</f>
        <v/>
      </c>
      <c r="O233" t="str">
        <f t="shared" si="7"/>
        <v/>
      </c>
    </row>
    <row r="234" spans="3:15" x14ac:dyDescent="0.25">
      <c r="C234" s="2" t="str">
        <f t="shared" si="6"/>
        <v/>
      </c>
      <c r="D234" t="str">
        <f>IF(B234="","",SUMIF(#REF!,$B234,#REF!))</f>
        <v/>
      </c>
      <c r="E234" t="str">
        <f>IF(C234="","",SUMIF(#REF!,$B234,#REF!))</f>
        <v/>
      </c>
      <c r="F234" t="str">
        <f>IF(D234="","",SUMIF(#REF!,$B234,#REF!))</f>
        <v/>
      </c>
      <c r="G234" t="str">
        <f>IF(E234="","",SUMIF(#REF!,$B234,#REF!))</f>
        <v/>
      </c>
      <c r="H234" t="str">
        <f>IF(F234="","",SUMIF(#REF!,$B234,#REF!))</f>
        <v/>
      </c>
      <c r="I234" t="str">
        <f>IF(G234="","",SUMIF(#REF!,$B234,#REF!))</f>
        <v/>
      </c>
      <c r="J234" t="str">
        <f>IF(H234="","",SUMIF(#REF!,$B234,#REF!))</f>
        <v/>
      </c>
      <c r="K234" t="str">
        <f>IF(I234="","",SUMIF(#REF!,$B234,#REF!))</f>
        <v/>
      </c>
      <c r="L234" t="str">
        <f>IF(J234="","",SUMIF(#REF!,$B234,#REF!))</f>
        <v/>
      </c>
      <c r="M234" t="str">
        <f>IF(K234="","",SUMIF(#REF!,$B234,#REF!))</f>
        <v/>
      </c>
      <c r="N234" t="str">
        <f>IF(L234="","",SUMIF(#REF!,$B234,#REF!))</f>
        <v/>
      </c>
      <c r="O234" t="str">
        <f t="shared" si="7"/>
        <v/>
      </c>
    </row>
    <row r="235" spans="3:15" x14ac:dyDescent="0.25">
      <c r="C235" s="2" t="str">
        <f t="shared" si="6"/>
        <v/>
      </c>
      <c r="D235" t="str">
        <f>IF(B235="","",SUMIF(#REF!,$B235,#REF!))</f>
        <v/>
      </c>
      <c r="E235" t="str">
        <f>IF(C235="","",SUMIF(#REF!,$B235,#REF!))</f>
        <v/>
      </c>
      <c r="F235" t="str">
        <f>IF(D235="","",SUMIF(#REF!,$B235,#REF!))</f>
        <v/>
      </c>
      <c r="G235" t="str">
        <f>IF(E235="","",SUMIF(#REF!,$B235,#REF!))</f>
        <v/>
      </c>
      <c r="H235" t="str">
        <f>IF(F235="","",SUMIF(#REF!,$B235,#REF!))</f>
        <v/>
      </c>
      <c r="I235" t="str">
        <f>IF(G235="","",SUMIF(#REF!,$B235,#REF!))</f>
        <v/>
      </c>
      <c r="J235" t="str">
        <f>IF(H235="","",SUMIF(#REF!,$B235,#REF!))</f>
        <v/>
      </c>
      <c r="K235" t="str">
        <f>IF(I235="","",SUMIF(#REF!,$B235,#REF!))</f>
        <v/>
      </c>
      <c r="L235" t="str">
        <f>IF(J235="","",SUMIF(#REF!,$B235,#REF!))</f>
        <v/>
      </c>
      <c r="M235" t="str">
        <f>IF(K235="","",SUMIF(#REF!,$B235,#REF!))</f>
        <v/>
      </c>
      <c r="N235" t="str">
        <f>IF(L235="","",SUMIF(#REF!,$B235,#REF!))</f>
        <v/>
      </c>
      <c r="O235" t="str">
        <f t="shared" si="7"/>
        <v/>
      </c>
    </row>
    <row r="236" spans="3:15" x14ac:dyDescent="0.25">
      <c r="C236" s="2" t="str">
        <f t="shared" si="6"/>
        <v/>
      </c>
      <c r="D236" t="str">
        <f>IF(B236="","",SUMIF(#REF!,$B236,#REF!))</f>
        <v/>
      </c>
      <c r="E236" t="str">
        <f>IF(C236="","",SUMIF(#REF!,$B236,#REF!))</f>
        <v/>
      </c>
      <c r="F236" t="str">
        <f>IF(D236="","",SUMIF(#REF!,$B236,#REF!))</f>
        <v/>
      </c>
      <c r="G236" t="str">
        <f>IF(E236="","",SUMIF(#REF!,$B236,#REF!))</f>
        <v/>
      </c>
      <c r="H236" t="str">
        <f>IF(F236="","",SUMIF(#REF!,$B236,#REF!))</f>
        <v/>
      </c>
      <c r="I236" t="str">
        <f>IF(G236="","",SUMIF(#REF!,$B236,#REF!))</f>
        <v/>
      </c>
      <c r="J236" t="str">
        <f>IF(H236="","",SUMIF(#REF!,$B236,#REF!))</f>
        <v/>
      </c>
      <c r="K236" t="str">
        <f>IF(I236="","",SUMIF(#REF!,$B236,#REF!))</f>
        <v/>
      </c>
      <c r="L236" t="str">
        <f>IF(J236="","",SUMIF(#REF!,$B236,#REF!))</f>
        <v/>
      </c>
      <c r="M236" t="str">
        <f>IF(K236="","",SUMIF(#REF!,$B236,#REF!))</f>
        <v/>
      </c>
      <c r="N236" t="str">
        <f>IF(L236="","",SUMIF(#REF!,$B236,#REF!))</f>
        <v/>
      </c>
      <c r="O236" t="str">
        <f t="shared" si="7"/>
        <v/>
      </c>
    </row>
    <row r="237" spans="3:15" x14ac:dyDescent="0.25">
      <c r="C237" s="2" t="str">
        <f t="shared" si="6"/>
        <v/>
      </c>
      <c r="D237" t="str">
        <f>IF(B237="","",SUMIF(#REF!,$B237,#REF!))</f>
        <v/>
      </c>
      <c r="E237" t="str">
        <f>IF(C237="","",SUMIF(#REF!,$B237,#REF!))</f>
        <v/>
      </c>
      <c r="F237" t="str">
        <f>IF(D237="","",SUMIF(#REF!,$B237,#REF!))</f>
        <v/>
      </c>
      <c r="G237" t="str">
        <f>IF(E237="","",SUMIF(#REF!,$B237,#REF!))</f>
        <v/>
      </c>
      <c r="H237" t="str">
        <f>IF(F237="","",SUMIF(#REF!,$B237,#REF!))</f>
        <v/>
      </c>
      <c r="I237" t="str">
        <f>IF(G237="","",SUMIF(#REF!,$B237,#REF!))</f>
        <v/>
      </c>
      <c r="J237" t="str">
        <f>IF(H237="","",SUMIF(#REF!,$B237,#REF!))</f>
        <v/>
      </c>
      <c r="K237" t="str">
        <f>IF(I237="","",SUMIF(#REF!,$B237,#REF!))</f>
        <v/>
      </c>
      <c r="L237" t="str">
        <f>IF(J237="","",SUMIF(#REF!,$B237,#REF!))</f>
        <v/>
      </c>
      <c r="M237" t="str">
        <f>IF(K237="","",SUMIF(#REF!,$B237,#REF!))</f>
        <v/>
      </c>
      <c r="N237" t="str">
        <f>IF(L237="","",SUMIF(#REF!,$B237,#REF!))</f>
        <v/>
      </c>
      <c r="O237" t="str">
        <f t="shared" si="7"/>
        <v/>
      </c>
    </row>
    <row r="238" spans="3:15" x14ac:dyDescent="0.25">
      <c r="C238" s="2" t="str">
        <f t="shared" si="6"/>
        <v/>
      </c>
      <c r="D238" t="str">
        <f>IF(B238="","",SUMIF(#REF!,$B238,#REF!))</f>
        <v/>
      </c>
      <c r="E238" t="str">
        <f>IF(C238="","",SUMIF(#REF!,$B238,#REF!))</f>
        <v/>
      </c>
      <c r="F238" t="str">
        <f>IF(D238="","",SUMIF(#REF!,$B238,#REF!))</f>
        <v/>
      </c>
      <c r="G238" t="str">
        <f>IF(E238="","",SUMIF(#REF!,$B238,#REF!))</f>
        <v/>
      </c>
      <c r="H238" t="str">
        <f>IF(F238="","",SUMIF(#REF!,$B238,#REF!))</f>
        <v/>
      </c>
      <c r="I238" t="str">
        <f>IF(G238="","",SUMIF(#REF!,$B238,#REF!))</f>
        <v/>
      </c>
      <c r="J238" t="str">
        <f>IF(H238="","",SUMIF(#REF!,$B238,#REF!))</f>
        <v/>
      </c>
      <c r="K238" t="str">
        <f>IF(I238="","",SUMIF(#REF!,$B238,#REF!))</f>
        <v/>
      </c>
      <c r="L238" t="str">
        <f>IF(J238="","",SUMIF(#REF!,$B238,#REF!))</f>
        <v/>
      </c>
      <c r="M238" t="str">
        <f>IF(K238="","",SUMIF(#REF!,$B238,#REF!))</f>
        <v/>
      </c>
      <c r="N238" t="str">
        <f>IF(L238="","",SUMIF(#REF!,$B238,#REF!))</f>
        <v/>
      </c>
      <c r="O238" t="str">
        <f t="shared" si="7"/>
        <v/>
      </c>
    </row>
    <row r="239" spans="3:15" x14ac:dyDescent="0.25">
      <c r="C239" s="2" t="str">
        <f t="shared" si="6"/>
        <v/>
      </c>
      <c r="D239" t="str">
        <f>IF(B239="","",SUMIF(#REF!,$B239,#REF!))</f>
        <v/>
      </c>
      <c r="E239" t="str">
        <f>IF(C239="","",SUMIF(#REF!,$B239,#REF!))</f>
        <v/>
      </c>
      <c r="F239" t="str">
        <f>IF(D239="","",SUMIF(#REF!,$B239,#REF!))</f>
        <v/>
      </c>
      <c r="G239" t="str">
        <f>IF(E239="","",SUMIF(#REF!,$B239,#REF!))</f>
        <v/>
      </c>
      <c r="H239" t="str">
        <f>IF(F239="","",SUMIF(#REF!,$B239,#REF!))</f>
        <v/>
      </c>
      <c r="I239" t="str">
        <f>IF(G239="","",SUMIF(#REF!,$B239,#REF!))</f>
        <v/>
      </c>
      <c r="J239" t="str">
        <f>IF(H239="","",SUMIF(#REF!,$B239,#REF!))</f>
        <v/>
      </c>
      <c r="K239" t="str">
        <f>IF(I239="","",SUMIF(#REF!,$B239,#REF!))</f>
        <v/>
      </c>
      <c r="L239" t="str">
        <f>IF(J239="","",SUMIF(#REF!,$B239,#REF!))</f>
        <v/>
      </c>
      <c r="M239" t="str">
        <f>IF(K239="","",SUMIF(#REF!,$B239,#REF!))</f>
        <v/>
      </c>
      <c r="N239" t="str">
        <f>IF(L239="","",SUMIF(#REF!,$B239,#REF!))</f>
        <v/>
      </c>
      <c r="O239" t="str">
        <f t="shared" si="7"/>
        <v/>
      </c>
    </row>
    <row r="240" spans="3:15" x14ac:dyDescent="0.25">
      <c r="C240" s="2" t="str">
        <f t="shared" si="6"/>
        <v/>
      </c>
      <c r="D240" t="str">
        <f>IF(B240="","",SUMIF(#REF!,$B240,#REF!))</f>
        <v/>
      </c>
      <c r="E240" t="str">
        <f>IF(C240="","",SUMIF(#REF!,$B240,#REF!))</f>
        <v/>
      </c>
      <c r="F240" t="str">
        <f>IF(D240="","",SUMIF(#REF!,$B240,#REF!))</f>
        <v/>
      </c>
      <c r="G240" t="str">
        <f>IF(E240="","",SUMIF(#REF!,$B240,#REF!))</f>
        <v/>
      </c>
      <c r="H240" t="str">
        <f>IF(F240="","",SUMIF(#REF!,$B240,#REF!))</f>
        <v/>
      </c>
      <c r="I240" t="str">
        <f>IF(G240="","",SUMIF(#REF!,$B240,#REF!))</f>
        <v/>
      </c>
      <c r="J240" t="str">
        <f>IF(H240="","",SUMIF(#REF!,$B240,#REF!))</f>
        <v/>
      </c>
      <c r="K240" t="str">
        <f>IF(I240="","",SUMIF(#REF!,$B240,#REF!))</f>
        <v/>
      </c>
      <c r="L240" t="str">
        <f>IF(J240="","",SUMIF(#REF!,$B240,#REF!))</f>
        <v/>
      </c>
      <c r="M240" t="str">
        <f>IF(K240="","",SUMIF(#REF!,$B240,#REF!))</f>
        <v/>
      </c>
      <c r="N240" t="str">
        <f>IF(L240="","",SUMIF(#REF!,$B240,#REF!))</f>
        <v/>
      </c>
      <c r="O240" t="str">
        <f t="shared" si="7"/>
        <v/>
      </c>
    </row>
    <row r="241" spans="3:15" x14ac:dyDescent="0.25">
      <c r="C241" s="2" t="str">
        <f t="shared" si="6"/>
        <v/>
      </c>
      <c r="D241" t="str">
        <f>IF(B241="","",SUMIF(#REF!,$B241,#REF!))</f>
        <v/>
      </c>
      <c r="E241" t="str">
        <f>IF(C241="","",SUMIF(#REF!,$B241,#REF!))</f>
        <v/>
      </c>
      <c r="F241" t="str">
        <f>IF(D241="","",SUMIF(#REF!,$B241,#REF!))</f>
        <v/>
      </c>
      <c r="G241" t="str">
        <f>IF(E241="","",SUMIF(#REF!,$B241,#REF!))</f>
        <v/>
      </c>
      <c r="H241" t="str">
        <f>IF(F241="","",SUMIF(#REF!,$B241,#REF!))</f>
        <v/>
      </c>
      <c r="I241" t="str">
        <f>IF(G241="","",SUMIF(#REF!,$B241,#REF!))</f>
        <v/>
      </c>
      <c r="J241" t="str">
        <f>IF(H241="","",SUMIF(#REF!,$B241,#REF!))</f>
        <v/>
      </c>
      <c r="K241" t="str">
        <f>IF(I241="","",SUMIF(#REF!,$B241,#REF!))</f>
        <v/>
      </c>
      <c r="L241" t="str">
        <f>IF(J241="","",SUMIF(#REF!,$B241,#REF!))</f>
        <v/>
      </c>
      <c r="M241" t="str">
        <f>IF(K241="","",SUMIF(#REF!,$B241,#REF!))</f>
        <v/>
      </c>
      <c r="N241" t="str">
        <f>IF(L241="","",SUMIF(#REF!,$B241,#REF!))</f>
        <v/>
      </c>
      <c r="O241" t="str">
        <f t="shared" si="7"/>
        <v/>
      </c>
    </row>
    <row r="242" spans="3:15" x14ac:dyDescent="0.25">
      <c r="C242" s="2" t="str">
        <f t="shared" si="6"/>
        <v/>
      </c>
      <c r="D242" t="str">
        <f>IF(B242="","",SUMIF(#REF!,$B242,#REF!))</f>
        <v/>
      </c>
      <c r="E242" t="str">
        <f>IF(C242="","",SUMIF(#REF!,$B242,#REF!))</f>
        <v/>
      </c>
      <c r="F242" t="str">
        <f>IF(D242="","",SUMIF(#REF!,$B242,#REF!))</f>
        <v/>
      </c>
      <c r="G242" t="str">
        <f>IF(E242="","",SUMIF(#REF!,$B242,#REF!))</f>
        <v/>
      </c>
      <c r="H242" t="str">
        <f>IF(F242="","",SUMIF(#REF!,$B242,#REF!))</f>
        <v/>
      </c>
      <c r="I242" t="str">
        <f>IF(G242="","",SUMIF(#REF!,$B242,#REF!))</f>
        <v/>
      </c>
      <c r="J242" t="str">
        <f>IF(H242="","",SUMIF(#REF!,$B242,#REF!))</f>
        <v/>
      </c>
      <c r="K242" t="str">
        <f>IF(I242="","",SUMIF(#REF!,$B242,#REF!))</f>
        <v/>
      </c>
      <c r="L242" t="str">
        <f>IF(J242="","",SUMIF(#REF!,$B242,#REF!))</f>
        <v/>
      </c>
      <c r="M242" t="str">
        <f>IF(K242="","",SUMIF(#REF!,$B242,#REF!))</f>
        <v/>
      </c>
      <c r="N242" t="str">
        <f>IF(L242="","",SUMIF(#REF!,$B242,#REF!))</f>
        <v/>
      </c>
      <c r="O242" t="str">
        <f t="shared" si="7"/>
        <v/>
      </c>
    </row>
    <row r="243" spans="3:15" x14ac:dyDescent="0.25">
      <c r="C243" s="2" t="str">
        <f t="shared" si="6"/>
        <v/>
      </c>
      <c r="D243" t="str">
        <f>IF(B243="","",SUMIF(#REF!,$B243,#REF!))</f>
        <v/>
      </c>
      <c r="E243" t="str">
        <f>IF(C243="","",SUMIF(#REF!,$B243,#REF!))</f>
        <v/>
      </c>
      <c r="F243" t="str">
        <f>IF(D243="","",SUMIF(#REF!,$B243,#REF!))</f>
        <v/>
      </c>
      <c r="G243" t="str">
        <f>IF(E243="","",SUMIF(#REF!,$B243,#REF!))</f>
        <v/>
      </c>
      <c r="H243" t="str">
        <f>IF(F243="","",SUMIF(#REF!,$B243,#REF!))</f>
        <v/>
      </c>
      <c r="I243" t="str">
        <f>IF(G243="","",SUMIF(#REF!,$B243,#REF!))</f>
        <v/>
      </c>
      <c r="J243" t="str">
        <f>IF(H243="","",SUMIF(#REF!,$B243,#REF!))</f>
        <v/>
      </c>
      <c r="K243" t="str">
        <f>IF(I243="","",SUMIF(#REF!,$B243,#REF!))</f>
        <v/>
      </c>
      <c r="L243" t="str">
        <f>IF(J243="","",SUMIF(#REF!,$B243,#REF!))</f>
        <v/>
      </c>
      <c r="M243" t="str">
        <f>IF(K243="","",SUMIF(#REF!,$B243,#REF!))</f>
        <v/>
      </c>
      <c r="N243" t="str">
        <f>IF(L243="","",SUMIF(#REF!,$B243,#REF!))</f>
        <v/>
      </c>
      <c r="O243" t="str">
        <f t="shared" si="7"/>
        <v/>
      </c>
    </row>
    <row r="244" spans="3:15" x14ac:dyDescent="0.25">
      <c r="C244" s="2" t="str">
        <f t="shared" si="6"/>
        <v/>
      </c>
      <c r="D244" t="str">
        <f>IF(B244="","",SUMIF(#REF!,$B244,#REF!))</f>
        <v/>
      </c>
      <c r="E244" t="str">
        <f>IF(C244="","",SUMIF(#REF!,$B244,#REF!))</f>
        <v/>
      </c>
      <c r="F244" t="str">
        <f>IF(D244="","",SUMIF(#REF!,$B244,#REF!))</f>
        <v/>
      </c>
      <c r="G244" t="str">
        <f>IF(E244="","",SUMIF(#REF!,$B244,#REF!))</f>
        <v/>
      </c>
      <c r="H244" t="str">
        <f>IF(F244="","",SUMIF(#REF!,$B244,#REF!))</f>
        <v/>
      </c>
      <c r="I244" t="str">
        <f>IF(G244="","",SUMIF(#REF!,$B244,#REF!))</f>
        <v/>
      </c>
      <c r="J244" t="str">
        <f>IF(H244="","",SUMIF(#REF!,$B244,#REF!))</f>
        <v/>
      </c>
      <c r="K244" t="str">
        <f>IF(I244="","",SUMIF(#REF!,$B244,#REF!))</f>
        <v/>
      </c>
      <c r="L244" t="str">
        <f>IF(J244="","",SUMIF(#REF!,$B244,#REF!))</f>
        <v/>
      </c>
      <c r="M244" t="str">
        <f>IF(K244="","",SUMIF(#REF!,$B244,#REF!))</f>
        <v/>
      </c>
      <c r="N244" t="str">
        <f>IF(L244="","",SUMIF(#REF!,$B244,#REF!))</f>
        <v/>
      </c>
      <c r="O244" t="str">
        <f t="shared" si="7"/>
        <v/>
      </c>
    </row>
    <row r="245" spans="3:15" x14ac:dyDescent="0.25">
      <c r="C245" s="2" t="str">
        <f t="shared" si="6"/>
        <v/>
      </c>
      <c r="D245" t="str">
        <f>IF(B245="","",SUMIF(#REF!,$B245,#REF!))</f>
        <v/>
      </c>
      <c r="E245" t="str">
        <f>IF(C245="","",SUMIF(#REF!,$B245,#REF!))</f>
        <v/>
      </c>
      <c r="F245" t="str">
        <f>IF(D245="","",SUMIF(#REF!,$B245,#REF!))</f>
        <v/>
      </c>
      <c r="G245" t="str">
        <f>IF(E245="","",SUMIF(#REF!,$B245,#REF!))</f>
        <v/>
      </c>
      <c r="H245" t="str">
        <f>IF(F245="","",SUMIF(#REF!,$B245,#REF!))</f>
        <v/>
      </c>
      <c r="I245" t="str">
        <f>IF(G245="","",SUMIF(#REF!,$B245,#REF!))</f>
        <v/>
      </c>
      <c r="J245" t="str">
        <f>IF(H245="","",SUMIF(#REF!,$B245,#REF!))</f>
        <v/>
      </c>
      <c r="K245" t="str">
        <f>IF(I245="","",SUMIF(#REF!,$B245,#REF!))</f>
        <v/>
      </c>
      <c r="L245" t="str">
        <f>IF(J245="","",SUMIF(#REF!,$B245,#REF!))</f>
        <v/>
      </c>
      <c r="M245" t="str">
        <f>IF(K245="","",SUMIF(#REF!,$B245,#REF!))</f>
        <v/>
      </c>
      <c r="N245" t="str">
        <f>IF(L245="","",SUMIF(#REF!,$B245,#REF!))</f>
        <v/>
      </c>
      <c r="O245" t="str">
        <f t="shared" si="7"/>
        <v/>
      </c>
    </row>
    <row r="246" spans="3:15" x14ac:dyDescent="0.25">
      <c r="C246" s="2" t="str">
        <f t="shared" si="6"/>
        <v/>
      </c>
      <c r="D246" t="str">
        <f>IF(B246="","",SUMIF(#REF!,$B246,#REF!))</f>
        <v/>
      </c>
      <c r="E246" t="str">
        <f>IF(C246="","",SUMIF(#REF!,$B246,#REF!))</f>
        <v/>
      </c>
      <c r="F246" t="str">
        <f>IF(D246="","",SUMIF(#REF!,$B246,#REF!))</f>
        <v/>
      </c>
      <c r="G246" t="str">
        <f>IF(E246="","",SUMIF(#REF!,$B246,#REF!))</f>
        <v/>
      </c>
      <c r="H246" t="str">
        <f>IF(F246="","",SUMIF(#REF!,$B246,#REF!))</f>
        <v/>
      </c>
      <c r="I246" t="str">
        <f>IF(G246="","",SUMIF(#REF!,$B246,#REF!))</f>
        <v/>
      </c>
      <c r="J246" t="str">
        <f>IF(H246="","",SUMIF(#REF!,$B246,#REF!))</f>
        <v/>
      </c>
      <c r="K246" t="str">
        <f>IF(I246="","",SUMIF(#REF!,$B246,#REF!))</f>
        <v/>
      </c>
      <c r="L246" t="str">
        <f>IF(J246="","",SUMIF(#REF!,$B246,#REF!))</f>
        <v/>
      </c>
      <c r="M246" t="str">
        <f>IF(K246="","",SUMIF(#REF!,$B246,#REF!))</f>
        <v/>
      </c>
      <c r="N246" t="str">
        <f>IF(L246="","",SUMIF(#REF!,$B246,#REF!))</f>
        <v/>
      </c>
      <c r="O246" t="str">
        <f t="shared" si="7"/>
        <v/>
      </c>
    </row>
    <row r="247" spans="3:15" x14ac:dyDescent="0.25">
      <c r="C247" s="2" t="str">
        <f t="shared" si="6"/>
        <v/>
      </c>
      <c r="D247" t="str">
        <f>IF(B247="","",SUMIF(#REF!,$B247,#REF!))</f>
        <v/>
      </c>
      <c r="E247" t="str">
        <f>IF(C247="","",SUMIF(#REF!,$B247,#REF!))</f>
        <v/>
      </c>
      <c r="F247" t="str">
        <f>IF(D247="","",SUMIF(#REF!,$B247,#REF!))</f>
        <v/>
      </c>
      <c r="G247" t="str">
        <f>IF(E247="","",SUMIF(#REF!,$B247,#REF!))</f>
        <v/>
      </c>
      <c r="H247" t="str">
        <f>IF(F247="","",SUMIF(#REF!,$B247,#REF!))</f>
        <v/>
      </c>
      <c r="I247" t="str">
        <f>IF(G247="","",SUMIF(#REF!,$B247,#REF!))</f>
        <v/>
      </c>
      <c r="J247" t="str">
        <f>IF(H247="","",SUMIF(#REF!,$B247,#REF!))</f>
        <v/>
      </c>
      <c r="K247" t="str">
        <f>IF(I247="","",SUMIF(#REF!,$B247,#REF!))</f>
        <v/>
      </c>
      <c r="L247" t="str">
        <f>IF(J247="","",SUMIF(#REF!,$B247,#REF!))</f>
        <v/>
      </c>
      <c r="M247" t="str">
        <f>IF(K247="","",SUMIF(#REF!,$B247,#REF!))</f>
        <v/>
      </c>
      <c r="N247" t="str">
        <f>IF(L247="","",SUMIF(#REF!,$B247,#REF!))</f>
        <v/>
      </c>
      <c r="O247" t="str">
        <f t="shared" si="7"/>
        <v/>
      </c>
    </row>
    <row r="248" spans="3:15" x14ac:dyDescent="0.25">
      <c r="C248" s="2" t="str">
        <f t="shared" si="6"/>
        <v/>
      </c>
      <c r="D248" t="str">
        <f>IF(B248="","",SUMIF(#REF!,$B248,#REF!))</f>
        <v/>
      </c>
      <c r="E248" t="str">
        <f>IF(C248="","",SUMIF(#REF!,$B248,#REF!))</f>
        <v/>
      </c>
      <c r="F248" t="str">
        <f>IF(D248="","",SUMIF(#REF!,$B248,#REF!))</f>
        <v/>
      </c>
      <c r="G248" t="str">
        <f>IF(E248="","",SUMIF(#REF!,$B248,#REF!))</f>
        <v/>
      </c>
      <c r="H248" t="str">
        <f>IF(F248="","",SUMIF(#REF!,$B248,#REF!))</f>
        <v/>
      </c>
      <c r="I248" t="str">
        <f>IF(G248="","",SUMIF(#REF!,$B248,#REF!))</f>
        <v/>
      </c>
      <c r="J248" t="str">
        <f>IF(H248="","",SUMIF(#REF!,$B248,#REF!))</f>
        <v/>
      </c>
      <c r="K248" t="str">
        <f>IF(I248="","",SUMIF(#REF!,$B248,#REF!))</f>
        <v/>
      </c>
      <c r="L248" t="str">
        <f>IF(J248="","",SUMIF(#REF!,$B248,#REF!))</f>
        <v/>
      </c>
      <c r="M248" t="str">
        <f>IF(K248="","",SUMIF(#REF!,$B248,#REF!))</f>
        <v/>
      </c>
      <c r="N248" t="str">
        <f>IF(L248="","",SUMIF(#REF!,$B248,#REF!))</f>
        <v/>
      </c>
      <c r="O248" t="str">
        <f t="shared" si="7"/>
        <v/>
      </c>
    </row>
    <row r="249" spans="3:15" x14ac:dyDescent="0.25">
      <c r="C249" s="2" t="str">
        <f t="shared" si="6"/>
        <v/>
      </c>
      <c r="D249" t="str">
        <f>IF(B249="","",SUMIF(#REF!,$B249,#REF!))</f>
        <v/>
      </c>
      <c r="E249" t="str">
        <f>IF(C249="","",SUMIF(#REF!,$B249,#REF!))</f>
        <v/>
      </c>
      <c r="F249" t="str">
        <f>IF(D249="","",SUMIF(#REF!,$B249,#REF!))</f>
        <v/>
      </c>
      <c r="G249" t="str">
        <f>IF(E249="","",SUMIF(#REF!,$B249,#REF!))</f>
        <v/>
      </c>
      <c r="H249" t="str">
        <f>IF(F249="","",SUMIF(#REF!,$B249,#REF!))</f>
        <v/>
      </c>
      <c r="I249" t="str">
        <f>IF(G249="","",SUMIF(#REF!,$B249,#REF!))</f>
        <v/>
      </c>
      <c r="J249" t="str">
        <f>IF(H249="","",SUMIF(#REF!,$B249,#REF!))</f>
        <v/>
      </c>
      <c r="K249" t="str">
        <f>IF(I249="","",SUMIF(#REF!,$B249,#REF!))</f>
        <v/>
      </c>
      <c r="L249" t="str">
        <f>IF(J249="","",SUMIF(#REF!,$B249,#REF!))</f>
        <v/>
      </c>
      <c r="M249" t="str">
        <f>IF(K249="","",SUMIF(#REF!,$B249,#REF!))</f>
        <v/>
      </c>
      <c r="N249" t="str">
        <f>IF(L249="","",SUMIF(#REF!,$B249,#REF!))</f>
        <v/>
      </c>
      <c r="O249" t="str">
        <f t="shared" si="7"/>
        <v/>
      </c>
    </row>
    <row r="250" spans="3:15" x14ac:dyDescent="0.25">
      <c r="C250" s="2" t="str">
        <f t="shared" si="6"/>
        <v/>
      </c>
      <c r="D250" t="str">
        <f>IF(B250="","",SUMIF(#REF!,$B250,#REF!))</f>
        <v/>
      </c>
      <c r="E250" t="str">
        <f>IF(C250="","",SUMIF(#REF!,$B250,#REF!))</f>
        <v/>
      </c>
      <c r="F250" t="str">
        <f>IF(D250="","",SUMIF(#REF!,$B250,#REF!))</f>
        <v/>
      </c>
      <c r="G250" t="str">
        <f>IF(E250="","",SUMIF(#REF!,$B250,#REF!))</f>
        <v/>
      </c>
      <c r="H250" t="str">
        <f>IF(F250="","",SUMIF(#REF!,$B250,#REF!))</f>
        <v/>
      </c>
      <c r="I250" t="str">
        <f>IF(G250="","",SUMIF(#REF!,$B250,#REF!))</f>
        <v/>
      </c>
      <c r="J250" t="str">
        <f>IF(H250="","",SUMIF(#REF!,$B250,#REF!))</f>
        <v/>
      </c>
      <c r="K250" t="str">
        <f>IF(I250="","",SUMIF(#REF!,$B250,#REF!))</f>
        <v/>
      </c>
      <c r="L250" t="str">
        <f>IF(J250="","",SUMIF(#REF!,$B250,#REF!))</f>
        <v/>
      </c>
      <c r="M250" t="str">
        <f>IF(K250="","",SUMIF(#REF!,$B250,#REF!))</f>
        <v/>
      </c>
      <c r="N250" t="str">
        <f>IF(L250="","",SUMIF(#REF!,$B250,#REF!))</f>
        <v/>
      </c>
      <c r="O250" t="str">
        <f t="shared" si="7"/>
        <v/>
      </c>
    </row>
    <row r="251" spans="3:15" x14ac:dyDescent="0.25">
      <c r="C251" s="2" t="str">
        <f t="shared" si="6"/>
        <v/>
      </c>
      <c r="D251" t="str">
        <f>IF(B251="","",SUMIF(#REF!,$B251,#REF!))</f>
        <v/>
      </c>
      <c r="E251" t="str">
        <f>IF(C251="","",SUMIF(#REF!,$B251,#REF!))</f>
        <v/>
      </c>
      <c r="F251" t="str">
        <f>IF(D251="","",SUMIF(#REF!,$B251,#REF!))</f>
        <v/>
      </c>
      <c r="G251" t="str">
        <f>IF(E251="","",SUMIF(#REF!,$B251,#REF!))</f>
        <v/>
      </c>
      <c r="H251" t="str">
        <f>IF(F251="","",SUMIF(#REF!,$B251,#REF!))</f>
        <v/>
      </c>
      <c r="I251" t="str">
        <f>IF(G251="","",SUMIF(#REF!,$B251,#REF!))</f>
        <v/>
      </c>
      <c r="J251" t="str">
        <f>IF(H251="","",SUMIF(#REF!,$B251,#REF!))</f>
        <v/>
      </c>
      <c r="K251" t="str">
        <f>IF(I251="","",SUMIF(#REF!,$B251,#REF!))</f>
        <v/>
      </c>
      <c r="L251" t="str">
        <f>IF(J251="","",SUMIF(#REF!,$B251,#REF!))</f>
        <v/>
      </c>
      <c r="M251" t="str">
        <f>IF(K251="","",SUMIF(#REF!,$B251,#REF!))</f>
        <v/>
      </c>
      <c r="N251" t="str">
        <f>IF(L251="","",SUMIF(#REF!,$B251,#REF!))</f>
        <v/>
      </c>
      <c r="O251" t="str">
        <f t="shared" si="7"/>
        <v/>
      </c>
    </row>
    <row r="252" spans="3:15" x14ac:dyDescent="0.25">
      <c r="C252" s="2" t="str">
        <f t="shared" si="6"/>
        <v/>
      </c>
      <c r="D252" t="str">
        <f>IF(B252="","",SUMIF(#REF!,$B252,#REF!))</f>
        <v/>
      </c>
      <c r="E252" t="str">
        <f>IF(C252="","",SUMIF(#REF!,$B252,#REF!))</f>
        <v/>
      </c>
      <c r="F252" t="str">
        <f>IF(D252="","",SUMIF(#REF!,$B252,#REF!))</f>
        <v/>
      </c>
      <c r="G252" t="str">
        <f>IF(E252="","",SUMIF(#REF!,$B252,#REF!))</f>
        <v/>
      </c>
      <c r="H252" t="str">
        <f>IF(F252="","",SUMIF(#REF!,$B252,#REF!))</f>
        <v/>
      </c>
      <c r="I252" t="str">
        <f>IF(G252="","",SUMIF(#REF!,$B252,#REF!))</f>
        <v/>
      </c>
      <c r="J252" t="str">
        <f>IF(H252="","",SUMIF(#REF!,$B252,#REF!))</f>
        <v/>
      </c>
      <c r="K252" t="str">
        <f>IF(I252="","",SUMIF(#REF!,$B252,#REF!))</f>
        <v/>
      </c>
      <c r="L252" t="str">
        <f>IF(J252="","",SUMIF(#REF!,$B252,#REF!))</f>
        <v/>
      </c>
      <c r="M252" t="str">
        <f>IF(K252="","",SUMIF(#REF!,$B252,#REF!))</f>
        <v/>
      </c>
      <c r="N252" t="str">
        <f>IF(L252="","",SUMIF(#REF!,$B252,#REF!))</f>
        <v/>
      </c>
      <c r="O252" t="str">
        <f t="shared" si="7"/>
        <v/>
      </c>
    </row>
    <row r="253" spans="3:15" x14ac:dyDescent="0.25">
      <c r="C253" s="2" t="str">
        <f t="shared" si="6"/>
        <v/>
      </c>
      <c r="D253" t="str">
        <f>IF(B253="","",SUMIF(#REF!,$B253,#REF!))</f>
        <v/>
      </c>
      <c r="E253" t="str">
        <f>IF(C253="","",SUMIF(#REF!,$B253,#REF!))</f>
        <v/>
      </c>
      <c r="F253" t="str">
        <f>IF(D253="","",SUMIF(#REF!,$B253,#REF!))</f>
        <v/>
      </c>
      <c r="G253" t="str">
        <f>IF(E253="","",SUMIF(#REF!,$B253,#REF!))</f>
        <v/>
      </c>
      <c r="H253" t="str">
        <f>IF(F253="","",SUMIF(#REF!,$B253,#REF!))</f>
        <v/>
      </c>
      <c r="I253" t="str">
        <f>IF(G253="","",SUMIF(#REF!,$B253,#REF!))</f>
        <v/>
      </c>
      <c r="J253" t="str">
        <f>IF(H253="","",SUMIF(#REF!,$B253,#REF!))</f>
        <v/>
      </c>
      <c r="K253" t="str">
        <f>IF(I253="","",SUMIF(#REF!,$B253,#REF!))</f>
        <v/>
      </c>
      <c r="L253" t="str">
        <f>IF(J253="","",SUMIF(#REF!,$B253,#REF!))</f>
        <v/>
      </c>
      <c r="M253" t="str">
        <f>IF(K253="","",SUMIF(#REF!,$B253,#REF!))</f>
        <v/>
      </c>
      <c r="N253" t="str">
        <f>IF(L253="","",SUMIF(#REF!,$B253,#REF!))</f>
        <v/>
      </c>
      <c r="O253" t="str">
        <f t="shared" si="7"/>
        <v/>
      </c>
    </row>
    <row r="254" spans="3:15" x14ac:dyDescent="0.25">
      <c r="C254" s="2" t="str">
        <f t="shared" si="6"/>
        <v/>
      </c>
      <c r="D254" t="str">
        <f>IF(B254="","",SUMIF(#REF!,$B254,#REF!))</f>
        <v/>
      </c>
      <c r="E254" t="str">
        <f>IF(C254="","",SUMIF(#REF!,$B254,#REF!))</f>
        <v/>
      </c>
      <c r="F254" t="str">
        <f>IF(D254="","",SUMIF(#REF!,$B254,#REF!))</f>
        <v/>
      </c>
      <c r="G254" t="str">
        <f>IF(E254="","",SUMIF(#REF!,$B254,#REF!))</f>
        <v/>
      </c>
      <c r="H254" t="str">
        <f>IF(F254="","",SUMIF(#REF!,$B254,#REF!))</f>
        <v/>
      </c>
      <c r="I254" t="str">
        <f>IF(G254="","",SUMIF(#REF!,$B254,#REF!))</f>
        <v/>
      </c>
      <c r="J254" t="str">
        <f>IF(H254="","",SUMIF(#REF!,$B254,#REF!))</f>
        <v/>
      </c>
      <c r="K254" t="str">
        <f>IF(I254="","",SUMIF(#REF!,$B254,#REF!))</f>
        <v/>
      </c>
      <c r="L254" t="str">
        <f>IF(J254="","",SUMIF(#REF!,$B254,#REF!))</f>
        <v/>
      </c>
      <c r="M254" t="str">
        <f>IF(K254="","",SUMIF(#REF!,$B254,#REF!))</f>
        <v/>
      </c>
      <c r="N254" t="str">
        <f>IF(L254="","",SUMIF(#REF!,$B254,#REF!))</f>
        <v/>
      </c>
      <c r="O254" t="str">
        <f t="shared" si="7"/>
        <v/>
      </c>
    </row>
    <row r="255" spans="3:15" x14ac:dyDescent="0.25">
      <c r="C255" s="2" t="str">
        <f t="shared" si="6"/>
        <v/>
      </c>
      <c r="D255" t="str">
        <f>IF(B255="","",SUMIF(#REF!,$B255,#REF!))</f>
        <v/>
      </c>
      <c r="E255" t="str">
        <f>IF(C255="","",SUMIF(#REF!,$B255,#REF!))</f>
        <v/>
      </c>
      <c r="F255" t="str">
        <f>IF(D255="","",SUMIF(#REF!,$B255,#REF!))</f>
        <v/>
      </c>
      <c r="G255" t="str">
        <f>IF(E255="","",SUMIF(#REF!,$B255,#REF!))</f>
        <v/>
      </c>
      <c r="H255" t="str">
        <f>IF(F255="","",SUMIF(#REF!,$B255,#REF!))</f>
        <v/>
      </c>
      <c r="I255" t="str">
        <f>IF(G255="","",SUMIF(#REF!,$B255,#REF!))</f>
        <v/>
      </c>
      <c r="J255" t="str">
        <f>IF(H255="","",SUMIF(#REF!,$B255,#REF!))</f>
        <v/>
      </c>
      <c r="K255" t="str">
        <f>IF(I255="","",SUMIF(#REF!,$B255,#REF!))</f>
        <v/>
      </c>
      <c r="L255" t="str">
        <f>IF(J255="","",SUMIF(#REF!,$B255,#REF!))</f>
        <v/>
      </c>
      <c r="M255" t="str">
        <f>IF(K255="","",SUMIF(#REF!,$B255,#REF!))</f>
        <v/>
      </c>
      <c r="N255" t="str">
        <f>IF(L255="","",SUMIF(#REF!,$B255,#REF!))</f>
        <v/>
      </c>
      <c r="O255" t="str">
        <f t="shared" si="7"/>
        <v/>
      </c>
    </row>
    <row r="256" spans="3:15" x14ac:dyDescent="0.25">
      <c r="C256" s="2" t="str">
        <f t="shared" si="6"/>
        <v/>
      </c>
      <c r="D256" t="str">
        <f>IF(B256="","",SUMIF(#REF!,$B256,#REF!))</f>
        <v/>
      </c>
      <c r="E256" t="str">
        <f>IF(C256="","",SUMIF(#REF!,$B256,#REF!))</f>
        <v/>
      </c>
      <c r="F256" t="str">
        <f>IF(D256="","",SUMIF(#REF!,$B256,#REF!))</f>
        <v/>
      </c>
      <c r="G256" t="str">
        <f>IF(E256="","",SUMIF(#REF!,$B256,#REF!))</f>
        <v/>
      </c>
      <c r="H256" t="str">
        <f>IF(F256="","",SUMIF(#REF!,$B256,#REF!))</f>
        <v/>
      </c>
      <c r="I256" t="str">
        <f>IF(G256="","",SUMIF(#REF!,$B256,#REF!))</f>
        <v/>
      </c>
      <c r="J256" t="str">
        <f>IF(H256="","",SUMIF(#REF!,$B256,#REF!))</f>
        <v/>
      </c>
      <c r="K256" t="str">
        <f>IF(I256="","",SUMIF(#REF!,$B256,#REF!))</f>
        <v/>
      </c>
      <c r="L256" t="str">
        <f>IF(J256="","",SUMIF(#REF!,$B256,#REF!))</f>
        <v/>
      </c>
      <c r="M256" t="str">
        <f>IF(K256="","",SUMIF(#REF!,$B256,#REF!))</f>
        <v/>
      </c>
      <c r="N256" t="str">
        <f>IF(L256="","",SUMIF(#REF!,$B256,#REF!))</f>
        <v/>
      </c>
      <c r="O256" t="str">
        <f t="shared" si="7"/>
        <v/>
      </c>
    </row>
    <row r="257" spans="3:15" x14ac:dyDescent="0.25">
      <c r="C257" s="2" t="str">
        <f t="shared" si="6"/>
        <v/>
      </c>
      <c r="D257" t="str">
        <f>IF(B257="","",SUMIF(#REF!,$B257,#REF!))</f>
        <v/>
      </c>
      <c r="E257" t="str">
        <f>IF(C257="","",SUMIF(#REF!,$B257,#REF!))</f>
        <v/>
      </c>
      <c r="F257" t="str">
        <f>IF(D257="","",SUMIF(#REF!,$B257,#REF!))</f>
        <v/>
      </c>
      <c r="G257" t="str">
        <f>IF(E257="","",SUMIF(#REF!,$B257,#REF!))</f>
        <v/>
      </c>
      <c r="H257" t="str">
        <f>IF(F257="","",SUMIF(#REF!,$B257,#REF!))</f>
        <v/>
      </c>
      <c r="I257" t="str">
        <f>IF(G257="","",SUMIF(#REF!,$B257,#REF!))</f>
        <v/>
      </c>
      <c r="J257" t="str">
        <f>IF(H257="","",SUMIF(#REF!,$B257,#REF!))</f>
        <v/>
      </c>
      <c r="K257" t="str">
        <f>IF(I257="","",SUMIF(#REF!,$B257,#REF!))</f>
        <v/>
      </c>
      <c r="L257" t="str">
        <f>IF(J257="","",SUMIF(#REF!,$B257,#REF!))</f>
        <v/>
      </c>
      <c r="M257" t="str">
        <f>IF(K257="","",SUMIF(#REF!,$B257,#REF!))</f>
        <v/>
      </c>
      <c r="N257" t="str">
        <f>IF(L257="","",SUMIF(#REF!,$B257,#REF!))</f>
        <v/>
      </c>
      <c r="O257" t="str">
        <f t="shared" si="7"/>
        <v/>
      </c>
    </row>
    <row r="258" spans="3:15" x14ac:dyDescent="0.25">
      <c r="C258" s="2" t="str">
        <f t="shared" si="6"/>
        <v/>
      </c>
      <c r="D258" t="str">
        <f>IF(B258="","",SUMIF(#REF!,$B258,#REF!))</f>
        <v/>
      </c>
      <c r="E258" t="str">
        <f>IF(C258="","",SUMIF(#REF!,$B258,#REF!))</f>
        <v/>
      </c>
      <c r="F258" t="str">
        <f>IF(D258="","",SUMIF(#REF!,$B258,#REF!))</f>
        <v/>
      </c>
      <c r="G258" t="str">
        <f>IF(E258="","",SUMIF(#REF!,$B258,#REF!))</f>
        <v/>
      </c>
      <c r="H258" t="str">
        <f>IF(F258="","",SUMIF(#REF!,$B258,#REF!))</f>
        <v/>
      </c>
      <c r="I258" t="str">
        <f>IF(G258="","",SUMIF(#REF!,$B258,#REF!))</f>
        <v/>
      </c>
      <c r="J258" t="str">
        <f>IF(H258="","",SUMIF(#REF!,$B258,#REF!))</f>
        <v/>
      </c>
      <c r="K258" t="str">
        <f>IF(I258="","",SUMIF(#REF!,$B258,#REF!))</f>
        <v/>
      </c>
      <c r="L258" t="str">
        <f>IF(J258="","",SUMIF(#REF!,$B258,#REF!))</f>
        <v/>
      </c>
      <c r="M258" t="str">
        <f>IF(K258="","",SUMIF(#REF!,$B258,#REF!))</f>
        <v/>
      </c>
      <c r="N258" t="str">
        <f>IF(L258="","",SUMIF(#REF!,$B258,#REF!))</f>
        <v/>
      </c>
      <c r="O258" t="str">
        <f t="shared" si="7"/>
        <v/>
      </c>
    </row>
    <row r="259" spans="3:15" x14ac:dyDescent="0.25">
      <c r="C259" s="2" t="str">
        <f t="shared" ref="C259:C322" si="8">IF(B259="","",IF(B258=B259,0,1))</f>
        <v/>
      </c>
      <c r="D259" t="str">
        <f>IF(B259="","",SUMIF(#REF!,$B259,#REF!))</f>
        <v/>
      </c>
      <c r="E259" t="str">
        <f>IF(C259="","",SUMIF(#REF!,$B259,#REF!))</f>
        <v/>
      </c>
      <c r="F259" t="str">
        <f>IF(D259="","",SUMIF(#REF!,$B259,#REF!))</f>
        <v/>
      </c>
      <c r="G259" t="str">
        <f>IF(E259="","",SUMIF(#REF!,$B259,#REF!))</f>
        <v/>
      </c>
      <c r="H259" t="str">
        <f>IF(F259="","",SUMIF(#REF!,$B259,#REF!))</f>
        <v/>
      </c>
      <c r="I259" t="str">
        <f>IF(G259="","",SUMIF(#REF!,$B259,#REF!))</f>
        <v/>
      </c>
      <c r="J259" t="str">
        <f>IF(H259="","",SUMIF(#REF!,$B259,#REF!))</f>
        <v/>
      </c>
      <c r="K259" t="str">
        <f>IF(I259="","",SUMIF(#REF!,$B259,#REF!))</f>
        <v/>
      </c>
      <c r="L259" t="str">
        <f>IF(J259="","",SUMIF(#REF!,$B259,#REF!))</f>
        <v/>
      </c>
      <c r="M259" t="str">
        <f>IF(K259="","",SUMIF(#REF!,$B259,#REF!))</f>
        <v/>
      </c>
      <c r="N259" t="str">
        <f>IF(L259="","",SUMIF(#REF!,$B259,#REF!))</f>
        <v/>
      </c>
      <c r="O259" t="str">
        <f t="shared" ref="O259:O322" si="9">IF(B259="","",IFERROR(SUM(D259:M259)/COUNTIF(D259:M259,"&gt;0"),0))</f>
        <v/>
      </c>
    </row>
    <row r="260" spans="3:15" x14ac:dyDescent="0.25">
      <c r="C260" s="2" t="str">
        <f t="shared" si="8"/>
        <v/>
      </c>
      <c r="D260" t="str">
        <f>IF(B260="","",SUMIF(#REF!,$B260,#REF!))</f>
        <v/>
      </c>
      <c r="E260" t="str">
        <f>IF(C260="","",SUMIF(#REF!,$B260,#REF!))</f>
        <v/>
      </c>
      <c r="F260" t="str">
        <f>IF(D260="","",SUMIF(#REF!,$B260,#REF!))</f>
        <v/>
      </c>
      <c r="G260" t="str">
        <f>IF(E260="","",SUMIF(#REF!,$B260,#REF!))</f>
        <v/>
      </c>
      <c r="H260" t="str">
        <f>IF(F260="","",SUMIF(#REF!,$B260,#REF!))</f>
        <v/>
      </c>
      <c r="I260" t="str">
        <f>IF(G260="","",SUMIF(#REF!,$B260,#REF!))</f>
        <v/>
      </c>
      <c r="J260" t="str">
        <f>IF(H260="","",SUMIF(#REF!,$B260,#REF!))</f>
        <v/>
      </c>
      <c r="K260" t="str">
        <f>IF(I260="","",SUMIF(#REF!,$B260,#REF!))</f>
        <v/>
      </c>
      <c r="L260" t="str">
        <f>IF(J260="","",SUMIF(#REF!,$B260,#REF!))</f>
        <v/>
      </c>
      <c r="M260" t="str">
        <f>IF(K260="","",SUMIF(#REF!,$B260,#REF!))</f>
        <v/>
      </c>
      <c r="N260" t="str">
        <f>IF(L260="","",SUMIF(#REF!,$B260,#REF!))</f>
        <v/>
      </c>
      <c r="O260" t="str">
        <f t="shared" si="9"/>
        <v/>
      </c>
    </row>
    <row r="261" spans="3:15" x14ac:dyDescent="0.25">
      <c r="C261" s="2" t="str">
        <f t="shared" si="8"/>
        <v/>
      </c>
      <c r="D261" t="str">
        <f>IF(B261="","",SUMIF(#REF!,$B261,#REF!))</f>
        <v/>
      </c>
      <c r="E261" t="str">
        <f>IF(C261="","",SUMIF(#REF!,$B261,#REF!))</f>
        <v/>
      </c>
      <c r="F261" t="str">
        <f>IF(D261="","",SUMIF(#REF!,$B261,#REF!))</f>
        <v/>
      </c>
      <c r="G261" t="str">
        <f>IF(E261="","",SUMIF(#REF!,$B261,#REF!))</f>
        <v/>
      </c>
      <c r="H261" t="str">
        <f>IF(F261="","",SUMIF(#REF!,$B261,#REF!))</f>
        <v/>
      </c>
      <c r="I261" t="str">
        <f>IF(G261="","",SUMIF(#REF!,$B261,#REF!))</f>
        <v/>
      </c>
      <c r="J261" t="str">
        <f>IF(H261="","",SUMIF(#REF!,$B261,#REF!))</f>
        <v/>
      </c>
      <c r="K261" t="str">
        <f>IF(I261="","",SUMIF(#REF!,$B261,#REF!))</f>
        <v/>
      </c>
      <c r="L261" t="str">
        <f>IF(J261="","",SUMIF(#REF!,$B261,#REF!))</f>
        <v/>
      </c>
      <c r="M261" t="str">
        <f>IF(K261="","",SUMIF(#REF!,$B261,#REF!))</f>
        <v/>
      </c>
      <c r="N261" t="str">
        <f>IF(L261="","",SUMIF(#REF!,$B261,#REF!))</f>
        <v/>
      </c>
      <c r="O261" t="str">
        <f t="shared" si="9"/>
        <v/>
      </c>
    </row>
    <row r="262" spans="3:15" x14ac:dyDescent="0.25">
      <c r="C262" s="2" t="str">
        <f t="shared" si="8"/>
        <v/>
      </c>
      <c r="D262" t="str">
        <f>IF(B262="","",SUMIF(#REF!,$B262,#REF!))</f>
        <v/>
      </c>
      <c r="E262" t="str">
        <f>IF(C262="","",SUMIF(#REF!,$B262,#REF!))</f>
        <v/>
      </c>
      <c r="F262" t="str">
        <f>IF(D262="","",SUMIF(#REF!,$B262,#REF!))</f>
        <v/>
      </c>
      <c r="G262" t="str">
        <f>IF(E262="","",SUMIF(#REF!,$B262,#REF!))</f>
        <v/>
      </c>
      <c r="H262" t="str">
        <f>IF(F262="","",SUMIF(#REF!,$B262,#REF!))</f>
        <v/>
      </c>
      <c r="I262" t="str">
        <f>IF(G262="","",SUMIF(#REF!,$B262,#REF!))</f>
        <v/>
      </c>
      <c r="J262" t="str">
        <f>IF(H262="","",SUMIF(#REF!,$B262,#REF!))</f>
        <v/>
      </c>
      <c r="K262" t="str">
        <f>IF(I262="","",SUMIF(#REF!,$B262,#REF!))</f>
        <v/>
      </c>
      <c r="L262" t="str">
        <f>IF(J262="","",SUMIF(#REF!,$B262,#REF!))</f>
        <v/>
      </c>
      <c r="M262" t="str">
        <f>IF(K262="","",SUMIF(#REF!,$B262,#REF!))</f>
        <v/>
      </c>
      <c r="N262" t="str">
        <f>IF(L262="","",SUMIF(#REF!,$B262,#REF!))</f>
        <v/>
      </c>
      <c r="O262" t="str">
        <f t="shared" si="9"/>
        <v/>
      </c>
    </row>
    <row r="263" spans="3:15" x14ac:dyDescent="0.25">
      <c r="C263" s="2" t="str">
        <f t="shared" si="8"/>
        <v/>
      </c>
      <c r="D263" t="str">
        <f>IF(B263="","",SUMIF(#REF!,$B263,#REF!))</f>
        <v/>
      </c>
      <c r="E263" t="str">
        <f>IF(C263="","",SUMIF(#REF!,$B263,#REF!))</f>
        <v/>
      </c>
      <c r="F263" t="str">
        <f>IF(D263="","",SUMIF(#REF!,$B263,#REF!))</f>
        <v/>
      </c>
      <c r="G263" t="str">
        <f>IF(E263="","",SUMIF(#REF!,$B263,#REF!))</f>
        <v/>
      </c>
      <c r="H263" t="str">
        <f>IF(F263="","",SUMIF(#REF!,$B263,#REF!))</f>
        <v/>
      </c>
      <c r="I263" t="str">
        <f>IF(G263="","",SUMIF(#REF!,$B263,#REF!))</f>
        <v/>
      </c>
      <c r="J263" t="str">
        <f>IF(H263="","",SUMIF(#REF!,$B263,#REF!))</f>
        <v/>
      </c>
      <c r="K263" t="str">
        <f>IF(I263="","",SUMIF(#REF!,$B263,#REF!))</f>
        <v/>
      </c>
      <c r="L263" t="str">
        <f>IF(J263="","",SUMIF(#REF!,$B263,#REF!))</f>
        <v/>
      </c>
      <c r="M263" t="str">
        <f>IF(K263="","",SUMIF(#REF!,$B263,#REF!))</f>
        <v/>
      </c>
      <c r="N263" t="str">
        <f>IF(L263="","",SUMIF(#REF!,$B263,#REF!))</f>
        <v/>
      </c>
      <c r="O263" t="str">
        <f t="shared" si="9"/>
        <v/>
      </c>
    </row>
    <row r="264" spans="3:15" x14ac:dyDescent="0.25">
      <c r="C264" s="2" t="str">
        <f t="shared" si="8"/>
        <v/>
      </c>
      <c r="D264" t="str">
        <f>IF(B264="","",SUMIF(#REF!,$B264,#REF!))</f>
        <v/>
      </c>
      <c r="E264" t="str">
        <f>IF(C264="","",SUMIF(#REF!,$B264,#REF!))</f>
        <v/>
      </c>
      <c r="F264" t="str">
        <f>IF(D264="","",SUMIF(#REF!,$B264,#REF!))</f>
        <v/>
      </c>
      <c r="G264" t="str">
        <f>IF(E264="","",SUMIF(#REF!,$B264,#REF!))</f>
        <v/>
      </c>
      <c r="H264" t="str">
        <f>IF(F264="","",SUMIF(#REF!,$B264,#REF!))</f>
        <v/>
      </c>
      <c r="I264" t="str">
        <f>IF(G264="","",SUMIF(#REF!,$B264,#REF!))</f>
        <v/>
      </c>
      <c r="J264" t="str">
        <f>IF(H264="","",SUMIF(#REF!,$B264,#REF!))</f>
        <v/>
      </c>
      <c r="K264" t="str">
        <f>IF(I264="","",SUMIF(#REF!,$B264,#REF!))</f>
        <v/>
      </c>
      <c r="L264" t="str">
        <f>IF(J264="","",SUMIF(#REF!,$B264,#REF!))</f>
        <v/>
      </c>
      <c r="M264" t="str">
        <f>IF(K264="","",SUMIF(#REF!,$B264,#REF!))</f>
        <v/>
      </c>
      <c r="N264" t="str">
        <f>IF(L264="","",SUMIF(#REF!,$B264,#REF!))</f>
        <v/>
      </c>
      <c r="O264" t="str">
        <f t="shared" si="9"/>
        <v/>
      </c>
    </row>
    <row r="265" spans="3:15" x14ac:dyDescent="0.25">
      <c r="C265" s="2" t="str">
        <f t="shared" si="8"/>
        <v/>
      </c>
      <c r="D265" t="str">
        <f>IF(B265="","",SUMIF(#REF!,$B265,#REF!))</f>
        <v/>
      </c>
      <c r="E265" t="str">
        <f>IF(C265="","",SUMIF(#REF!,$B265,#REF!))</f>
        <v/>
      </c>
      <c r="F265" t="str">
        <f>IF(D265="","",SUMIF(#REF!,$B265,#REF!))</f>
        <v/>
      </c>
      <c r="G265" t="str">
        <f>IF(E265="","",SUMIF(#REF!,$B265,#REF!))</f>
        <v/>
      </c>
      <c r="H265" t="str">
        <f>IF(F265="","",SUMIF(#REF!,$B265,#REF!))</f>
        <v/>
      </c>
      <c r="I265" t="str">
        <f>IF(G265="","",SUMIF(#REF!,$B265,#REF!))</f>
        <v/>
      </c>
      <c r="J265" t="str">
        <f>IF(H265="","",SUMIF(#REF!,$B265,#REF!))</f>
        <v/>
      </c>
      <c r="K265" t="str">
        <f>IF(I265="","",SUMIF(#REF!,$B265,#REF!))</f>
        <v/>
      </c>
      <c r="L265" t="str">
        <f>IF(J265="","",SUMIF(#REF!,$B265,#REF!))</f>
        <v/>
      </c>
      <c r="M265" t="str">
        <f>IF(K265="","",SUMIF(#REF!,$B265,#REF!))</f>
        <v/>
      </c>
      <c r="N265" t="str">
        <f>IF(L265="","",SUMIF(#REF!,$B265,#REF!))</f>
        <v/>
      </c>
      <c r="O265" t="str">
        <f t="shared" si="9"/>
        <v/>
      </c>
    </row>
    <row r="266" spans="3:15" x14ac:dyDescent="0.25">
      <c r="C266" s="2" t="str">
        <f t="shared" si="8"/>
        <v/>
      </c>
      <c r="D266" t="str">
        <f>IF(B266="","",SUMIF(#REF!,$B266,#REF!))</f>
        <v/>
      </c>
      <c r="E266" t="str">
        <f>IF(C266="","",SUMIF(#REF!,$B266,#REF!))</f>
        <v/>
      </c>
      <c r="F266" t="str">
        <f>IF(D266="","",SUMIF(#REF!,$B266,#REF!))</f>
        <v/>
      </c>
      <c r="G266" t="str">
        <f>IF(E266="","",SUMIF(#REF!,$B266,#REF!))</f>
        <v/>
      </c>
      <c r="H266" t="str">
        <f>IF(F266="","",SUMIF(#REF!,$B266,#REF!))</f>
        <v/>
      </c>
      <c r="I266" t="str">
        <f>IF(G266="","",SUMIF(#REF!,$B266,#REF!))</f>
        <v/>
      </c>
      <c r="J266" t="str">
        <f>IF(H266="","",SUMIF(#REF!,$B266,#REF!))</f>
        <v/>
      </c>
      <c r="K266" t="str">
        <f>IF(I266="","",SUMIF(#REF!,$B266,#REF!))</f>
        <v/>
      </c>
      <c r="L266" t="str">
        <f>IF(J266="","",SUMIF(#REF!,$B266,#REF!))</f>
        <v/>
      </c>
      <c r="M266" t="str">
        <f>IF(K266="","",SUMIF(#REF!,$B266,#REF!))</f>
        <v/>
      </c>
      <c r="N266" t="str">
        <f>IF(L266="","",SUMIF(#REF!,$B266,#REF!))</f>
        <v/>
      </c>
      <c r="O266" t="str">
        <f t="shared" si="9"/>
        <v/>
      </c>
    </row>
    <row r="267" spans="3:15" x14ac:dyDescent="0.25">
      <c r="C267" s="2" t="str">
        <f t="shared" si="8"/>
        <v/>
      </c>
      <c r="D267" t="str">
        <f>IF(B267="","",SUMIF(#REF!,$B267,#REF!))</f>
        <v/>
      </c>
      <c r="E267" t="str">
        <f>IF(C267="","",SUMIF(#REF!,$B267,#REF!))</f>
        <v/>
      </c>
      <c r="F267" t="str">
        <f>IF(D267="","",SUMIF(#REF!,$B267,#REF!))</f>
        <v/>
      </c>
      <c r="G267" t="str">
        <f>IF(E267="","",SUMIF(#REF!,$B267,#REF!))</f>
        <v/>
      </c>
      <c r="H267" t="str">
        <f>IF(F267="","",SUMIF(#REF!,$B267,#REF!))</f>
        <v/>
      </c>
      <c r="I267" t="str">
        <f>IF(G267="","",SUMIF(#REF!,$B267,#REF!))</f>
        <v/>
      </c>
      <c r="J267" t="str">
        <f>IF(H267="","",SUMIF(#REF!,$B267,#REF!))</f>
        <v/>
      </c>
      <c r="K267" t="str">
        <f>IF(I267="","",SUMIF(#REF!,$B267,#REF!))</f>
        <v/>
      </c>
      <c r="L267" t="str">
        <f>IF(J267="","",SUMIF(#REF!,$B267,#REF!))</f>
        <v/>
      </c>
      <c r="M267" t="str">
        <f>IF(K267="","",SUMIF(#REF!,$B267,#REF!))</f>
        <v/>
      </c>
      <c r="N267" t="str">
        <f>IF(L267="","",SUMIF(#REF!,$B267,#REF!))</f>
        <v/>
      </c>
      <c r="O267" t="str">
        <f t="shared" si="9"/>
        <v/>
      </c>
    </row>
    <row r="268" spans="3:15" x14ac:dyDescent="0.25">
      <c r="C268" s="2" t="str">
        <f t="shared" si="8"/>
        <v/>
      </c>
      <c r="D268" t="str">
        <f>IF(B268="","",SUMIF(#REF!,$B268,#REF!))</f>
        <v/>
      </c>
      <c r="E268" t="str">
        <f>IF(C268="","",SUMIF(#REF!,$B268,#REF!))</f>
        <v/>
      </c>
      <c r="F268" t="str">
        <f>IF(D268="","",SUMIF(#REF!,$B268,#REF!))</f>
        <v/>
      </c>
      <c r="G268" t="str">
        <f>IF(E268="","",SUMIF(#REF!,$B268,#REF!))</f>
        <v/>
      </c>
      <c r="H268" t="str">
        <f>IF(F268="","",SUMIF(#REF!,$B268,#REF!))</f>
        <v/>
      </c>
      <c r="I268" t="str">
        <f>IF(G268="","",SUMIF(#REF!,$B268,#REF!))</f>
        <v/>
      </c>
      <c r="J268" t="str">
        <f>IF(H268="","",SUMIF(#REF!,$B268,#REF!))</f>
        <v/>
      </c>
      <c r="K268" t="str">
        <f>IF(I268="","",SUMIF(#REF!,$B268,#REF!))</f>
        <v/>
      </c>
      <c r="L268" t="str">
        <f>IF(J268="","",SUMIF(#REF!,$B268,#REF!))</f>
        <v/>
      </c>
      <c r="M268" t="str">
        <f>IF(K268="","",SUMIF(#REF!,$B268,#REF!))</f>
        <v/>
      </c>
      <c r="N268" t="str">
        <f>IF(L268="","",SUMIF(#REF!,$B268,#REF!))</f>
        <v/>
      </c>
      <c r="O268" t="str">
        <f t="shared" si="9"/>
        <v/>
      </c>
    </row>
    <row r="269" spans="3:15" x14ac:dyDescent="0.25">
      <c r="C269" s="2" t="str">
        <f t="shared" si="8"/>
        <v/>
      </c>
      <c r="D269" t="str">
        <f>IF(B269="","",SUMIF(#REF!,$B269,#REF!))</f>
        <v/>
      </c>
      <c r="E269" t="str">
        <f>IF(C269="","",SUMIF(#REF!,$B269,#REF!))</f>
        <v/>
      </c>
      <c r="F269" t="str">
        <f>IF(D269="","",SUMIF(#REF!,$B269,#REF!))</f>
        <v/>
      </c>
      <c r="G269" t="str">
        <f>IF(E269="","",SUMIF(#REF!,$B269,#REF!))</f>
        <v/>
      </c>
      <c r="H269" t="str">
        <f>IF(F269="","",SUMIF(#REF!,$B269,#REF!))</f>
        <v/>
      </c>
      <c r="I269" t="str">
        <f>IF(G269="","",SUMIF(#REF!,$B269,#REF!))</f>
        <v/>
      </c>
      <c r="J269" t="str">
        <f>IF(H269="","",SUMIF(#REF!,$B269,#REF!))</f>
        <v/>
      </c>
      <c r="K269" t="str">
        <f>IF(I269="","",SUMIF(#REF!,$B269,#REF!))</f>
        <v/>
      </c>
      <c r="L269" t="str">
        <f>IF(J269="","",SUMIF(#REF!,$B269,#REF!))</f>
        <v/>
      </c>
      <c r="M269" t="str">
        <f>IF(K269="","",SUMIF(#REF!,$B269,#REF!))</f>
        <v/>
      </c>
      <c r="N269" t="str">
        <f>IF(L269="","",SUMIF(#REF!,$B269,#REF!))</f>
        <v/>
      </c>
      <c r="O269" t="str">
        <f t="shared" si="9"/>
        <v/>
      </c>
    </row>
    <row r="270" spans="3:15" x14ac:dyDescent="0.25">
      <c r="C270" s="2" t="str">
        <f t="shared" si="8"/>
        <v/>
      </c>
      <c r="D270" t="str">
        <f>IF(B270="","",SUMIF(#REF!,$B270,#REF!))</f>
        <v/>
      </c>
      <c r="E270" t="str">
        <f>IF(C270="","",SUMIF(#REF!,$B270,#REF!))</f>
        <v/>
      </c>
      <c r="F270" t="str">
        <f>IF(D270="","",SUMIF(#REF!,$B270,#REF!))</f>
        <v/>
      </c>
      <c r="G270" t="str">
        <f>IF(E270="","",SUMIF(#REF!,$B270,#REF!))</f>
        <v/>
      </c>
      <c r="H270" t="str">
        <f>IF(F270="","",SUMIF(#REF!,$B270,#REF!))</f>
        <v/>
      </c>
      <c r="I270" t="str">
        <f>IF(G270="","",SUMIF(#REF!,$B270,#REF!))</f>
        <v/>
      </c>
      <c r="J270" t="str">
        <f>IF(H270="","",SUMIF(#REF!,$B270,#REF!))</f>
        <v/>
      </c>
      <c r="K270" t="str">
        <f>IF(I270="","",SUMIF(#REF!,$B270,#REF!))</f>
        <v/>
      </c>
      <c r="L270" t="str">
        <f>IF(J270="","",SUMIF(#REF!,$B270,#REF!))</f>
        <v/>
      </c>
      <c r="M270" t="str">
        <f>IF(K270="","",SUMIF(#REF!,$B270,#REF!))</f>
        <v/>
      </c>
      <c r="N270" t="str">
        <f>IF(L270="","",SUMIF(#REF!,$B270,#REF!))</f>
        <v/>
      </c>
      <c r="O270" t="str">
        <f t="shared" si="9"/>
        <v/>
      </c>
    </row>
    <row r="271" spans="3:15" x14ac:dyDescent="0.25">
      <c r="C271" s="2" t="str">
        <f t="shared" si="8"/>
        <v/>
      </c>
      <c r="D271" t="str">
        <f>IF(B271="","",SUMIF(#REF!,$B271,#REF!))</f>
        <v/>
      </c>
      <c r="E271" t="str">
        <f>IF(C271="","",SUMIF(#REF!,$B271,#REF!))</f>
        <v/>
      </c>
      <c r="F271" t="str">
        <f>IF(D271="","",SUMIF(#REF!,$B271,#REF!))</f>
        <v/>
      </c>
      <c r="G271" t="str">
        <f>IF(E271="","",SUMIF(#REF!,$B271,#REF!))</f>
        <v/>
      </c>
      <c r="H271" t="str">
        <f>IF(F271="","",SUMIF(#REF!,$B271,#REF!))</f>
        <v/>
      </c>
      <c r="I271" t="str">
        <f>IF(G271="","",SUMIF(#REF!,$B271,#REF!))</f>
        <v/>
      </c>
      <c r="J271" t="str">
        <f>IF(H271="","",SUMIF(#REF!,$B271,#REF!))</f>
        <v/>
      </c>
      <c r="K271" t="str">
        <f>IF(I271="","",SUMIF(#REF!,$B271,#REF!))</f>
        <v/>
      </c>
      <c r="L271" t="str">
        <f>IF(J271="","",SUMIF(#REF!,$B271,#REF!))</f>
        <v/>
      </c>
      <c r="M271" t="str">
        <f>IF(K271="","",SUMIF(#REF!,$B271,#REF!))</f>
        <v/>
      </c>
      <c r="N271" t="str">
        <f>IF(L271="","",SUMIF(#REF!,$B271,#REF!))</f>
        <v/>
      </c>
      <c r="O271" t="str">
        <f t="shared" si="9"/>
        <v/>
      </c>
    </row>
    <row r="272" spans="3:15" x14ac:dyDescent="0.25">
      <c r="C272" s="2" t="str">
        <f t="shared" si="8"/>
        <v/>
      </c>
      <c r="D272" t="str">
        <f>IF(B272="","",SUMIF(#REF!,$B272,#REF!))</f>
        <v/>
      </c>
      <c r="E272" t="str">
        <f>IF(C272="","",SUMIF(#REF!,$B272,#REF!))</f>
        <v/>
      </c>
      <c r="F272" t="str">
        <f>IF(D272="","",SUMIF(#REF!,$B272,#REF!))</f>
        <v/>
      </c>
      <c r="G272" t="str">
        <f>IF(E272="","",SUMIF(#REF!,$B272,#REF!))</f>
        <v/>
      </c>
      <c r="H272" t="str">
        <f>IF(F272="","",SUMIF(#REF!,$B272,#REF!))</f>
        <v/>
      </c>
      <c r="I272" t="str">
        <f>IF(G272="","",SUMIF(#REF!,$B272,#REF!))</f>
        <v/>
      </c>
      <c r="J272" t="str">
        <f>IF(H272="","",SUMIF(#REF!,$B272,#REF!))</f>
        <v/>
      </c>
      <c r="K272" t="str">
        <f>IF(I272="","",SUMIF(#REF!,$B272,#REF!))</f>
        <v/>
      </c>
      <c r="L272" t="str">
        <f>IF(J272="","",SUMIF(#REF!,$B272,#REF!))</f>
        <v/>
      </c>
      <c r="M272" t="str">
        <f>IF(K272="","",SUMIF(#REF!,$B272,#REF!))</f>
        <v/>
      </c>
      <c r="N272" t="str">
        <f>IF(L272="","",SUMIF(#REF!,$B272,#REF!))</f>
        <v/>
      </c>
      <c r="O272" t="str">
        <f t="shared" si="9"/>
        <v/>
      </c>
    </row>
    <row r="273" spans="3:15" x14ac:dyDescent="0.25">
      <c r="C273" s="2" t="str">
        <f t="shared" si="8"/>
        <v/>
      </c>
      <c r="D273" t="str">
        <f>IF(B273="","",SUMIF(#REF!,$B273,#REF!))</f>
        <v/>
      </c>
      <c r="E273" t="str">
        <f>IF(C273="","",SUMIF(#REF!,$B273,#REF!))</f>
        <v/>
      </c>
      <c r="F273" t="str">
        <f>IF(D273="","",SUMIF(#REF!,$B273,#REF!))</f>
        <v/>
      </c>
      <c r="G273" t="str">
        <f>IF(E273="","",SUMIF(#REF!,$B273,#REF!))</f>
        <v/>
      </c>
      <c r="H273" t="str">
        <f>IF(F273="","",SUMIF(#REF!,$B273,#REF!))</f>
        <v/>
      </c>
      <c r="I273" t="str">
        <f>IF(G273="","",SUMIF(#REF!,$B273,#REF!))</f>
        <v/>
      </c>
      <c r="J273" t="str">
        <f>IF(H273="","",SUMIF(#REF!,$B273,#REF!))</f>
        <v/>
      </c>
      <c r="K273" t="str">
        <f>IF(I273="","",SUMIF(#REF!,$B273,#REF!))</f>
        <v/>
      </c>
      <c r="L273" t="str">
        <f>IF(J273="","",SUMIF(#REF!,$B273,#REF!))</f>
        <v/>
      </c>
      <c r="M273" t="str">
        <f>IF(K273="","",SUMIF(#REF!,$B273,#REF!))</f>
        <v/>
      </c>
      <c r="N273" t="str">
        <f>IF(L273="","",SUMIF(#REF!,$B273,#REF!))</f>
        <v/>
      </c>
      <c r="O273" t="str">
        <f t="shared" si="9"/>
        <v/>
      </c>
    </row>
    <row r="274" spans="3:15" x14ac:dyDescent="0.25">
      <c r="C274" s="2" t="str">
        <f t="shared" si="8"/>
        <v/>
      </c>
      <c r="D274" t="str">
        <f>IF(B274="","",SUMIF(#REF!,$B274,#REF!))</f>
        <v/>
      </c>
      <c r="E274" t="str">
        <f>IF(C274="","",SUMIF(#REF!,$B274,#REF!))</f>
        <v/>
      </c>
      <c r="F274" t="str">
        <f>IF(D274="","",SUMIF(#REF!,$B274,#REF!))</f>
        <v/>
      </c>
      <c r="G274" t="str">
        <f>IF(E274="","",SUMIF(#REF!,$B274,#REF!))</f>
        <v/>
      </c>
      <c r="H274" t="str">
        <f>IF(F274="","",SUMIF(#REF!,$B274,#REF!))</f>
        <v/>
      </c>
      <c r="I274" t="str">
        <f>IF(G274="","",SUMIF(#REF!,$B274,#REF!))</f>
        <v/>
      </c>
      <c r="J274" t="str">
        <f>IF(H274="","",SUMIF(#REF!,$B274,#REF!))</f>
        <v/>
      </c>
      <c r="K274" t="str">
        <f>IF(I274="","",SUMIF(#REF!,$B274,#REF!))</f>
        <v/>
      </c>
      <c r="L274" t="str">
        <f>IF(J274="","",SUMIF(#REF!,$B274,#REF!))</f>
        <v/>
      </c>
      <c r="M274" t="str">
        <f>IF(K274="","",SUMIF(#REF!,$B274,#REF!))</f>
        <v/>
      </c>
      <c r="N274" t="str">
        <f>IF(L274="","",SUMIF(#REF!,$B274,#REF!))</f>
        <v/>
      </c>
      <c r="O274" t="str">
        <f t="shared" si="9"/>
        <v/>
      </c>
    </row>
    <row r="275" spans="3:15" x14ac:dyDescent="0.25">
      <c r="C275" s="2" t="str">
        <f t="shared" si="8"/>
        <v/>
      </c>
      <c r="D275" t="str">
        <f>IF(B275="","",SUMIF(#REF!,$B275,#REF!))</f>
        <v/>
      </c>
      <c r="E275" t="str">
        <f>IF(C275="","",SUMIF(#REF!,$B275,#REF!))</f>
        <v/>
      </c>
      <c r="F275" t="str">
        <f>IF(D275="","",SUMIF(#REF!,$B275,#REF!))</f>
        <v/>
      </c>
      <c r="G275" t="str">
        <f>IF(E275="","",SUMIF(#REF!,$B275,#REF!))</f>
        <v/>
      </c>
      <c r="H275" t="str">
        <f>IF(F275="","",SUMIF(#REF!,$B275,#REF!))</f>
        <v/>
      </c>
      <c r="I275" t="str">
        <f>IF(G275="","",SUMIF(#REF!,$B275,#REF!))</f>
        <v/>
      </c>
      <c r="J275" t="str">
        <f>IF(H275="","",SUMIF(#REF!,$B275,#REF!))</f>
        <v/>
      </c>
      <c r="K275" t="str">
        <f>IF(I275="","",SUMIF(#REF!,$B275,#REF!))</f>
        <v/>
      </c>
      <c r="L275" t="str">
        <f>IF(J275="","",SUMIF(#REF!,$B275,#REF!))</f>
        <v/>
      </c>
      <c r="M275" t="str">
        <f>IF(K275="","",SUMIF(#REF!,$B275,#REF!))</f>
        <v/>
      </c>
      <c r="N275" t="str">
        <f>IF(L275="","",SUMIF(#REF!,$B275,#REF!))</f>
        <v/>
      </c>
      <c r="O275" t="str">
        <f t="shared" si="9"/>
        <v/>
      </c>
    </row>
    <row r="276" spans="3:15" x14ac:dyDescent="0.25">
      <c r="C276" s="2" t="str">
        <f t="shared" si="8"/>
        <v/>
      </c>
      <c r="D276" t="str">
        <f>IF(B276="","",SUMIF(#REF!,$B276,#REF!))</f>
        <v/>
      </c>
      <c r="E276" t="str">
        <f>IF(C276="","",SUMIF(#REF!,$B276,#REF!))</f>
        <v/>
      </c>
      <c r="F276" t="str">
        <f>IF(D276="","",SUMIF(#REF!,$B276,#REF!))</f>
        <v/>
      </c>
      <c r="G276" t="str">
        <f>IF(E276="","",SUMIF(#REF!,$B276,#REF!))</f>
        <v/>
      </c>
      <c r="H276" t="str">
        <f>IF(F276="","",SUMIF(#REF!,$B276,#REF!))</f>
        <v/>
      </c>
      <c r="I276" t="str">
        <f>IF(G276="","",SUMIF(#REF!,$B276,#REF!))</f>
        <v/>
      </c>
      <c r="J276" t="str">
        <f>IF(H276="","",SUMIF(#REF!,$B276,#REF!))</f>
        <v/>
      </c>
      <c r="K276" t="str">
        <f>IF(I276="","",SUMIF(#REF!,$B276,#REF!))</f>
        <v/>
      </c>
      <c r="L276" t="str">
        <f>IF(J276="","",SUMIF(#REF!,$B276,#REF!))</f>
        <v/>
      </c>
      <c r="M276" t="str">
        <f>IF(K276="","",SUMIF(#REF!,$B276,#REF!))</f>
        <v/>
      </c>
      <c r="N276" t="str">
        <f>IF(L276="","",SUMIF(#REF!,$B276,#REF!))</f>
        <v/>
      </c>
      <c r="O276" t="str">
        <f t="shared" si="9"/>
        <v/>
      </c>
    </row>
    <row r="277" spans="3:15" x14ac:dyDescent="0.25">
      <c r="C277" s="2" t="str">
        <f t="shared" si="8"/>
        <v/>
      </c>
      <c r="D277" t="str">
        <f>IF(B277="","",SUMIF(#REF!,$B277,#REF!))</f>
        <v/>
      </c>
      <c r="E277" t="str">
        <f>IF(C277="","",SUMIF(#REF!,$B277,#REF!))</f>
        <v/>
      </c>
      <c r="F277" t="str">
        <f>IF(D277="","",SUMIF(#REF!,$B277,#REF!))</f>
        <v/>
      </c>
      <c r="G277" t="str">
        <f>IF(E277="","",SUMIF(#REF!,$B277,#REF!))</f>
        <v/>
      </c>
      <c r="H277" t="str">
        <f>IF(F277="","",SUMIF(#REF!,$B277,#REF!))</f>
        <v/>
      </c>
      <c r="I277" t="str">
        <f>IF(G277="","",SUMIF(#REF!,$B277,#REF!))</f>
        <v/>
      </c>
      <c r="J277" t="str">
        <f>IF(H277="","",SUMIF(#REF!,$B277,#REF!))</f>
        <v/>
      </c>
      <c r="K277" t="str">
        <f>IF(I277="","",SUMIF(#REF!,$B277,#REF!))</f>
        <v/>
      </c>
      <c r="L277" t="str">
        <f>IF(J277="","",SUMIF(#REF!,$B277,#REF!))</f>
        <v/>
      </c>
      <c r="M277" t="str">
        <f>IF(K277="","",SUMIF(#REF!,$B277,#REF!))</f>
        <v/>
      </c>
      <c r="N277" t="str">
        <f>IF(L277="","",SUMIF(#REF!,$B277,#REF!))</f>
        <v/>
      </c>
      <c r="O277" t="str">
        <f t="shared" si="9"/>
        <v/>
      </c>
    </row>
    <row r="278" spans="3:15" x14ac:dyDescent="0.25">
      <c r="C278" s="2" t="str">
        <f t="shared" si="8"/>
        <v/>
      </c>
      <c r="D278" t="str">
        <f>IF(B278="","",SUMIF(#REF!,$B278,#REF!))</f>
        <v/>
      </c>
      <c r="E278" t="str">
        <f>IF(C278="","",SUMIF(#REF!,$B278,#REF!))</f>
        <v/>
      </c>
      <c r="F278" t="str">
        <f>IF(D278="","",SUMIF(#REF!,$B278,#REF!))</f>
        <v/>
      </c>
      <c r="G278" t="str">
        <f>IF(E278="","",SUMIF(#REF!,$B278,#REF!))</f>
        <v/>
      </c>
      <c r="H278" t="str">
        <f>IF(F278="","",SUMIF(#REF!,$B278,#REF!))</f>
        <v/>
      </c>
      <c r="I278" t="str">
        <f>IF(G278="","",SUMIF(#REF!,$B278,#REF!))</f>
        <v/>
      </c>
      <c r="J278" t="str">
        <f>IF(H278="","",SUMIF(#REF!,$B278,#REF!))</f>
        <v/>
      </c>
      <c r="K278" t="str">
        <f>IF(I278="","",SUMIF(#REF!,$B278,#REF!))</f>
        <v/>
      </c>
      <c r="L278" t="str">
        <f>IF(J278="","",SUMIF(#REF!,$B278,#REF!))</f>
        <v/>
      </c>
      <c r="M278" t="str">
        <f>IF(K278="","",SUMIF(#REF!,$B278,#REF!))</f>
        <v/>
      </c>
      <c r="N278" t="str">
        <f>IF(L278="","",SUMIF(#REF!,$B278,#REF!))</f>
        <v/>
      </c>
      <c r="O278" t="str">
        <f t="shared" si="9"/>
        <v/>
      </c>
    </row>
    <row r="279" spans="3:15" x14ac:dyDescent="0.25">
      <c r="C279" s="2" t="str">
        <f t="shared" si="8"/>
        <v/>
      </c>
      <c r="D279" t="str">
        <f>IF(B279="","",SUMIF(#REF!,$B279,#REF!))</f>
        <v/>
      </c>
      <c r="E279" t="str">
        <f>IF(C279="","",SUMIF(#REF!,$B279,#REF!))</f>
        <v/>
      </c>
      <c r="F279" t="str">
        <f>IF(D279="","",SUMIF(#REF!,$B279,#REF!))</f>
        <v/>
      </c>
      <c r="G279" t="str">
        <f>IF(E279="","",SUMIF(#REF!,$B279,#REF!))</f>
        <v/>
      </c>
      <c r="H279" t="str">
        <f>IF(F279="","",SUMIF(#REF!,$B279,#REF!))</f>
        <v/>
      </c>
      <c r="I279" t="str">
        <f>IF(G279="","",SUMIF(#REF!,$B279,#REF!))</f>
        <v/>
      </c>
      <c r="J279" t="str">
        <f>IF(H279="","",SUMIF(#REF!,$B279,#REF!))</f>
        <v/>
      </c>
      <c r="K279" t="str">
        <f>IF(I279="","",SUMIF(#REF!,$B279,#REF!))</f>
        <v/>
      </c>
      <c r="L279" t="str">
        <f>IF(J279="","",SUMIF(#REF!,$B279,#REF!))</f>
        <v/>
      </c>
      <c r="M279" t="str">
        <f>IF(K279="","",SUMIF(#REF!,$B279,#REF!))</f>
        <v/>
      </c>
      <c r="N279" t="str">
        <f>IF(L279="","",SUMIF(#REF!,$B279,#REF!))</f>
        <v/>
      </c>
      <c r="O279" t="str">
        <f t="shared" si="9"/>
        <v/>
      </c>
    </row>
    <row r="280" spans="3:15" x14ac:dyDescent="0.25">
      <c r="C280" s="2" t="str">
        <f t="shared" si="8"/>
        <v/>
      </c>
      <c r="D280" t="str">
        <f>IF(B280="","",SUMIF(#REF!,$B280,#REF!))</f>
        <v/>
      </c>
      <c r="E280" t="str">
        <f>IF(C280="","",SUMIF(#REF!,$B280,#REF!))</f>
        <v/>
      </c>
      <c r="F280" t="str">
        <f>IF(D280="","",SUMIF(#REF!,$B280,#REF!))</f>
        <v/>
      </c>
      <c r="G280" t="str">
        <f>IF(E280="","",SUMIF(#REF!,$B280,#REF!))</f>
        <v/>
      </c>
      <c r="H280" t="str">
        <f>IF(F280="","",SUMIF(#REF!,$B280,#REF!))</f>
        <v/>
      </c>
      <c r="I280" t="str">
        <f>IF(G280="","",SUMIF(#REF!,$B280,#REF!))</f>
        <v/>
      </c>
      <c r="J280" t="str">
        <f>IF(H280="","",SUMIF(#REF!,$B280,#REF!))</f>
        <v/>
      </c>
      <c r="K280" t="str">
        <f>IF(I280="","",SUMIF(#REF!,$B280,#REF!))</f>
        <v/>
      </c>
      <c r="L280" t="str">
        <f>IF(J280="","",SUMIF(#REF!,$B280,#REF!))</f>
        <v/>
      </c>
      <c r="M280" t="str">
        <f>IF(K280="","",SUMIF(#REF!,$B280,#REF!))</f>
        <v/>
      </c>
      <c r="N280" t="str">
        <f>IF(L280="","",SUMIF(#REF!,$B280,#REF!))</f>
        <v/>
      </c>
      <c r="O280" t="str">
        <f t="shared" si="9"/>
        <v/>
      </c>
    </row>
    <row r="281" spans="3:15" x14ac:dyDescent="0.25">
      <c r="C281" s="2" t="str">
        <f t="shared" si="8"/>
        <v/>
      </c>
      <c r="D281" t="str">
        <f>IF(B281="","",SUMIF(#REF!,$B281,#REF!))</f>
        <v/>
      </c>
      <c r="E281" t="str">
        <f>IF(C281="","",SUMIF(#REF!,$B281,#REF!))</f>
        <v/>
      </c>
      <c r="F281" t="str">
        <f>IF(D281="","",SUMIF(#REF!,$B281,#REF!))</f>
        <v/>
      </c>
      <c r="G281" t="str">
        <f>IF(E281="","",SUMIF(#REF!,$B281,#REF!))</f>
        <v/>
      </c>
      <c r="H281" t="str">
        <f>IF(F281="","",SUMIF(#REF!,$B281,#REF!))</f>
        <v/>
      </c>
      <c r="I281" t="str">
        <f>IF(G281="","",SUMIF(#REF!,$B281,#REF!))</f>
        <v/>
      </c>
      <c r="J281" t="str">
        <f>IF(H281="","",SUMIF(#REF!,$B281,#REF!))</f>
        <v/>
      </c>
      <c r="K281" t="str">
        <f>IF(I281="","",SUMIF(#REF!,$B281,#REF!))</f>
        <v/>
      </c>
      <c r="L281" t="str">
        <f>IF(J281="","",SUMIF(#REF!,$B281,#REF!))</f>
        <v/>
      </c>
      <c r="M281" t="str">
        <f>IF(K281="","",SUMIF(#REF!,$B281,#REF!))</f>
        <v/>
      </c>
      <c r="N281" t="str">
        <f>IF(L281="","",SUMIF(#REF!,$B281,#REF!))</f>
        <v/>
      </c>
      <c r="O281" t="str">
        <f t="shared" si="9"/>
        <v/>
      </c>
    </row>
    <row r="282" spans="3:15" x14ac:dyDescent="0.25">
      <c r="C282" s="2" t="str">
        <f t="shared" si="8"/>
        <v/>
      </c>
      <c r="D282" t="str">
        <f>IF(B282="","",SUMIF(#REF!,$B282,#REF!))</f>
        <v/>
      </c>
      <c r="E282" t="str">
        <f>IF(C282="","",SUMIF(#REF!,$B282,#REF!))</f>
        <v/>
      </c>
      <c r="F282" t="str">
        <f>IF(D282="","",SUMIF(#REF!,$B282,#REF!))</f>
        <v/>
      </c>
      <c r="G282" t="str">
        <f>IF(E282="","",SUMIF(#REF!,$B282,#REF!))</f>
        <v/>
      </c>
      <c r="H282" t="str">
        <f>IF(F282="","",SUMIF(#REF!,$B282,#REF!))</f>
        <v/>
      </c>
      <c r="I282" t="str">
        <f>IF(G282="","",SUMIF(#REF!,$B282,#REF!))</f>
        <v/>
      </c>
      <c r="J282" t="str">
        <f>IF(H282="","",SUMIF(#REF!,$B282,#REF!))</f>
        <v/>
      </c>
      <c r="K282" t="str">
        <f>IF(I282="","",SUMIF(#REF!,$B282,#REF!))</f>
        <v/>
      </c>
      <c r="L282" t="str">
        <f>IF(J282="","",SUMIF(#REF!,$B282,#REF!))</f>
        <v/>
      </c>
      <c r="M282" t="str">
        <f>IF(K282="","",SUMIF(#REF!,$B282,#REF!))</f>
        <v/>
      </c>
      <c r="N282" t="str">
        <f>IF(L282="","",SUMIF(#REF!,$B282,#REF!))</f>
        <v/>
      </c>
      <c r="O282" t="str">
        <f t="shared" si="9"/>
        <v/>
      </c>
    </row>
    <row r="283" spans="3:15" x14ac:dyDescent="0.25">
      <c r="C283" s="2" t="str">
        <f t="shared" si="8"/>
        <v/>
      </c>
      <c r="D283" t="str">
        <f>IF(B283="","",SUMIF(#REF!,$B283,#REF!))</f>
        <v/>
      </c>
      <c r="E283" t="str">
        <f>IF(C283="","",SUMIF(#REF!,$B283,#REF!))</f>
        <v/>
      </c>
      <c r="F283" t="str">
        <f>IF(D283="","",SUMIF(#REF!,$B283,#REF!))</f>
        <v/>
      </c>
      <c r="G283" t="str">
        <f>IF(E283="","",SUMIF(#REF!,$B283,#REF!))</f>
        <v/>
      </c>
      <c r="H283" t="str">
        <f>IF(F283="","",SUMIF(#REF!,$B283,#REF!))</f>
        <v/>
      </c>
      <c r="I283" t="str">
        <f>IF(G283="","",SUMIF(#REF!,$B283,#REF!))</f>
        <v/>
      </c>
      <c r="J283" t="str">
        <f>IF(H283="","",SUMIF(#REF!,$B283,#REF!))</f>
        <v/>
      </c>
      <c r="K283" t="str">
        <f>IF(I283="","",SUMIF(#REF!,$B283,#REF!))</f>
        <v/>
      </c>
      <c r="L283" t="str">
        <f>IF(J283="","",SUMIF(#REF!,$B283,#REF!))</f>
        <v/>
      </c>
      <c r="M283" t="str">
        <f>IF(K283="","",SUMIF(#REF!,$B283,#REF!))</f>
        <v/>
      </c>
      <c r="N283" t="str">
        <f>IF(L283="","",SUMIF(#REF!,$B283,#REF!))</f>
        <v/>
      </c>
      <c r="O283" t="str">
        <f t="shared" si="9"/>
        <v/>
      </c>
    </row>
    <row r="284" spans="3:15" x14ac:dyDescent="0.25">
      <c r="C284" s="2" t="str">
        <f t="shared" si="8"/>
        <v/>
      </c>
      <c r="D284" t="str">
        <f>IF(B284="","",SUMIF(#REF!,$B284,#REF!))</f>
        <v/>
      </c>
      <c r="E284" t="str">
        <f>IF(C284="","",SUMIF(#REF!,$B284,#REF!))</f>
        <v/>
      </c>
      <c r="F284" t="str">
        <f>IF(D284="","",SUMIF(#REF!,$B284,#REF!))</f>
        <v/>
      </c>
      <c r="G284" t="str">
        <f>IF(E284="","",SUMIF(#REF!,$B284,#REF!))</f>
        <v/>
      </c>
      <c r="H284" t="str">
        <f>IF(F284="","",SUMIF(#REF!,$B284,#REF!))</f>
        <v/>
      </c>
      <c r="I284" t="str">
        <f>IF(G284="","",SUMIF(#REF!,$B284,#REF!))</f>
        <v/>
      </c>
      <c r="J284" t="str">
        <f>IF(H284="","",SUMIF(#REF!,$B284,#REF!))</f>
        <v/>
      </c>
      <c r="K284" t="str">
        <f>IF(I284="","",SUMIF(#REF!,$B284,#REF!))</f>
        <v/>
      </c>
      <c r="L284" t="str">
        <f>IF(J284="","",SUMIF(#REF!,$B284,#REF!))</f>
        <v/>
      </c>
      <c r="M284" t="str">
        <f>IF(K284="","",SUMIF(#REF!,$B284,#REF!))</f>
        <v/>
      </c>
      <c r="N284" t="str">
        <f>IF(L284="","",SUMIF(#REF!,$B284,#REF!))</f>
        <v/>
      </c>
      <c r="O284" t="str">
        <f t="shared" si="9"/>
        <v/>
      </c>
    </row>
    <row r="285" spans="3:15" x14ac:dyDescent="0.25">
      <c r="C285" s="2" t="str">
        <f t="shared" si="8"/>
        <v/>
      </c>
      <c r="D285" t="str">
        <f>IF(B285="","",SUMIF(#REF!,$B285,#REF!))</f>
        <v/>
      </c>
      <c r="E285" t="str">
        <f>IF(C285="","",SUMIF(#REF!,$B285,#REF!))</f>
        <v/>
      </c>
      <c r="F285" t="str">
        <f>IF(D285="","",SUMIF(#REF!,$B285,#REF!))</f>
        <v/>
      </c>
      <c r="G285" t="str">
        <f>IF(E285="","",SUMIF(#REF!,$B285,#REF!))</f>
        <v/>
      </c>
      <c r="H285" t="str">
        <f>IF(F285="","",SUMIF(#REF!,$B285,#REF!))</f>
        <v/>
      </c>
      <c r="I285" t="str">
        <f>IF(G285="","",SUMIF(#REF!,$B285,#REF!))</f>
        <v/>
      </c>
      <c r="J285" t="str">
        <f>IF(H285="","",SUMIF(#REF!,$B285,#REF!))</f>
        <v/>
      </c>
      <c r="K285" t="str">
        <f>IF(I285="","",SUMIF(#REF!,$B285,#REF!))</f>
        <v/>
      </c>
      <c r="L285" t="str">
        <f>IF(J285="","",SUMIF(#REF!,$B285,#REF!))</f>
        <v/>
      </c>
      <c r="M285" t="str">
        <f>IF(K285="","",SUMIF(#REF!,$B285,#REF!))</f>
        <v/>
      </c>
      <c r="N285" t="str">
        <f>IF(L285="","",SUMIF(#REF!,$B285,#REF!))</f>
        <v/>
      </c>
      <c r="O285" t="str">
        <f t="shared" si="9"/>
        <v/>
      </c>
    </row>
    <row r="286" spans="3:15" x14ac:dyDescent="0.25">
      <c r="C286" s="2" t="str">
        <f t="shared" si="8"/>
        <v/>
      </c>
      <c r="D286" t="str">
        <f>IF(B286="","",SUMIF(#REF!,$B286,#REF!))</f>
        <v/>
      </c>
      <c r="E286" t="str">
        <f>IF(C286="","",SUMIF(#REF!,$B286,#REF!))</f>
        <v/>
      </c>
      <c r="F286" t="str">
        <f>IF(D286="","",SUMIF(#REF!,$B286,#REF!))</f>
        <v/>
      </c>
      <c r="G286" t="str">
        <f>IF(E286="","",SUMIF(#REF!,$B286,#REF!))</f>
        <v/>
      </c>
      <c r="H286" t="str">
        <f>IF(F286="","",SUMIF(#REF!,$B286,#REF!))</f>
        <v/>
      </c>
      <c r="I286" t="str">
        <f>IF(G286="","",SUMIF(#REF!,$B286,#REF!))</f>
        <v/>
      </c>
      <c r="J286" t="str">
        <f>IF(H286="","",SUMIF(#REF!,$B286,#REF!))</f>
        <v/>
      </c>
      <c r="K286" t="str">
        <f>IF(I286="","",SUMIF(#REF!,$B286,#REF!))</f>
        <v/>
      </c>
      <c r="L286" t="str">
        <f>IF(J286="","",SUMIF(#REF!,$B286,#REF!))</f>
        <v/>
      </c>
      <c r="M286" t="str">
        <f>IF(K286="","",SUMIF(#REF!,$B286,#REF!))</f>
        <v/>
      </c>
      <c r="N286" t="str">
        <f>IF(L286="","",SUMIF(#REF!,$B286,#REF!))</f>
        <v/>
      </c>
      <c r="O286" t="str">
        <f t="shared" si="9"/>
        <v/>
      </c>
    </row>
    <row r="287" spans="3:15" x14ac:dyDescent="0.25">
      <c r="C287" s="2" t="str">
        <f t="shared" si="8"/>
        <v/>
      </c>
      <c r="D287" t="str">
        <f>IF(B287="","",SUMIF(#REF!,$B287,#REF!))</f>
        <v/>
      </c>
      <c r="E287" t="str">
        <f>IF(C287="","",SUMIF(#REF!,$B287,#REF!))</f>
        <v/>
      </c>
      <c r="F287" t="str">
        <f>IF(D287="","",SUMIF(#REF!,$B287,#REF!))</f>
        <v/>
      </c>
      <c r="G287" t="str">
        <f>IF(E287="","",SUMIF(#REF!,$B287,#REF!))</f>
        <v/>
      </c>
      <c r="H287" t="str">
        <f>IF(F287="","",SUMIF(#REF!,$B287,#REF!))</f>
        <v/>
      </c>
      <c r="I287" t="str">
        <f>IF(G287="","",SUMIF(#REF!,$B287,#REF!))</f>
        <v/>
      </c>
      <c r="J287" t="str">
        <f>IF(H287="","",SUMIF(#REF!,$B287,#REF!))</f>
        <v/>
      </c>
      <c r="K287" t="str">
        <f>IF(I287="","",SUMIF(#REF!,$B287,#REF!))</f>
        <v/>
      </c>
      <c r="L287" t="str">
        <f>IF(J287="","",SUMIF(#REF!,$B287,#REF!))</f>
        <v/>
      </c>
      <c r="M287" t="str">
        <f>IF(K287="","",SUMIF(#REF!,$B287,#REF!))</f>
        <v/>
      </c>
      <c r="N287" t="str">
        <f>IF(L287="","",SUMIF(#REF!,$B287,#REF!))</f>
        <v/>
      </c>
      <c r="O287" t="str">
        <f t="shared" si="9"/>
        <v/>
      </c>
    </row>
    <row r="288" spans="3:15" x14ac:dyDescent="0.25">
      <c r="C288" s="2" t="str">
        <f t="shared" si="8"/>
        <v/>
      </c>
      <c r="D288" t="str">
        <f>IF(B288="","",SUMIF(#REF!,$B288,#REF!))</f>
        <v/>
      </c>
      <c r="E288" t="str">
        <f>IF(C288="","",SUMIF(#REF!,$B288,#REF!))</f>
        <v/>
      </c>
      <c r="F288" t="str">
        <f>IF(D288="","",SUMIF(#REF!,$B288,#REF!))</f>
        <v/>
      </c>
      <c r="G288" t="str">
        <f>IF(E288="","",SUMIF(#REF!,$B288,#REF!))</f>
        <v/>
      </c>
      <c r="H288" t="str">
        <f>IF(F288="","",SUMIF(#REF!,$B288,#REF!))</f>
        <v/>
      </c>
      <c r="I288" t="str">
        <f>IF(G288="","",SUMIF(#REF!,$B288,#REF!))</f>
        <v/>
      </c>
      <c r="J288" t="str">
        <f>IF(H288="","",SUMIF(#REF!,$B288,#REF!))</f>
        <v/>
      </c>
      <c r="K288" t="str">
        <f>IF(I288="","",SUMIF(#REF!,$B288,#REF!))</f>
        <v/>
      </c>
      <c r="L288" t="str">
        <f>IF(J288="","",SUMIF(#REF!,$B288,#REF!))</f>
        <v/>
      </c>
      <c r="M288" t="str">
        <f>IF(K288="","",SUMIF(#REF!,$B288,#REF!))</f>
        <v/>
      </c>
      <c r="N288" t="str">
        <f>IF(L288="","",SUMIF(#REF!,$B288,#REF!))</f>
        <v/>
      </c>
      <c r="O288" t="str">
        <f t="shared" si="9"/>
        <v/>
      </c>
    </row>
    <row r="289" spans="3:15" x14ac:dyDescent="0.25">
      <c r="C289" s="2" t="str">
        <f t="shared" si="8"/>
        <v/>
      </c>
      <c r="D289" t="str">
        <f>IF(B289="","",SUMIF(#REF!,$B289,#REF!))</f>
        <v/>
      </c>
      <c r="E289" t="str">
        <f>IF(C289="","",SUMIF(#REF!,$B289,#REF!))</f>
        <v/>
      </c>
      <c r="F289" t="str">
        <f>IF(D289="","",SUMIF(#REF!,$B289,#REF!))</f>
        <v/>
      </c>
      <c r="G289" t="str">
        <f>IF(E289="","",SUMIF(#REF!,$B289,#REF!))</f>
        <v/>
      </c>
      <c r="H289" t="str">
        <f>IF(F289="","",SUMIF(#REF!,$B289,#REF!))</f>
        <v/>
      </c>
      <c r="I289" t="str">
        <f>IF(G289="","",SUMIF(#REF!,$B289,#REF!))</f>
        <v/>
      </c>
      <c r="J289" t="str">
        <f>IF(H289="","",SUMIF(#REF!,$B289,#REF!))</f>
        <v/>
      </c>
      <c r="K289" t="str">
        <f>IF(I289="","",SUMIF(#REF!,$B289,#REF!))</f>
        <v/>
      </c>
      <c r="L289" t="str">
        <f>IF(J289="","",SUMIF(#REF!,$B289,#REF!))</f>
        <v/>
      </c>
      <c r="M289" t="str">
        <f>IF(K289="","",SUMIF(#REF!,$B289,#REF!))</f>
        <v/>
      </c>
      <c r="N289" t="str">
        <f>IF(L289="","",SUMIF(#REF!,$B289,#REF!))</f>
        <v/>
      </c>
      <c r="O289" t="str">
        <f t="shared" si="9"/>
        <v/>
      </c>
    </row>
    <row r="290" spans="3:15" x14ac:dyDescent="0.25">
      <c r="C290" s="2" t="str">
        <f t="shared" si="8"/>
        <v/>
      </c>
      <c r="D290" t="str">
        <f>IF(B290="","",SUMIF(#REF!,$B290,#REF!))</f>
        <v/>
      </c>
      <c r="E290" t="str">
        <f>IF(C290="","",SUMIF(#REF!,$B290,#REF!))</f>
        <v/>
      </c>
      <c r="F290" t="str">
        <f>IF(D290="","",SUMIF(#REF!,$B290,#REF!))</f>
        <v/>
      </c>
      <c r="G290" t="str">
        <f>IF(E290="","",SUMIF(#REF!,$B290,#REF!))</f>
        <v/>
      </c>
      <c r="H290" t="str">
        <f>IF(F290="","",SUMIF(#REF!,$B290,#REF!))</f>
        <v/>
      </c>
      <c r="I290" t="str">
        <f>IF(G290="","",SUMIF(#REF!,$B290,#REF!))</f>
        <v/>
      </c>
      <c r="J290" t="str">
        <f>IF(H290="","",SUMIF(#REF!,$B290,#REF!))</f>
        <v/>
      </c>
      <c r="K290" t="str">
        <f>IF(I290="","",SUMIF(#REF!,$B290,#REF!))</f>
        <v/>
      </c>
      <c r="L290" t="str">
        <f>IF(J290="","",SUMIF(#REF!,$B290,#REF!))</f>
        <v/>
      </c>
      <c r="M290" t="str">
        <f>IF(K290="","",SUMIF(#REF!,$B290,#REF!))</f>
        <v/>
      </c>
      <c r="N290" t="str">
        <f>IF(L290="","",SUMIF(#REF!,$B290,#REF!))</f>
        <v/>
      </c>
      <c r="O290" t="str">
        <f t="shared" si="9"/>
        <v/>
      </c>
    </row>
    <row r="291" spans="3:15" x14ac:dyDescent="0.25">
      <c r="C291" s="2" t="str">
        <f t="shared" si="8"/>
        <v/>
      </c>
      <c r="D291" t="str">
        <f>IF(B291="","",SUMIF(#REF!,$B291,#REF!))</f>
        <v/>
      </c>
      <c r="E291" t="str">
        <f>IF(C291="","",SUMIF(#REF!,$B291,#REF!))</f>
        <v/>
      </c>
      <c r="F291" t="str">
        <f>IF(D291="","",SUMIF(#REF!,$B291,#REF!))</f>
        <v/>
      </c>
      <c r="G291" t="str">
        <f>IF(E291="","",SUMIF(#REF!,$B291,#REF!))</f>
        <v/>
      </c>
      <c r="H291" t="str">
        <f>IF(F291="","",SUMIF(#REF!,$B291,#REF!))</f>
        <v/>
      </c>
      <c r="I291" t="str">
        <f>IF(G291="","",SUMIF(#REF!,$B291,#REF!))</f>
        <v/>
      </c>
      <c r="J291" t="str">
        <f>IF(H291="","",SUMIF(#REF!,$B291,#REF!))</f>
        <v/>
      </c>
      <c r="K291" t="str">
        <f>IF(I291="","",SUMIF(#REF!,$B291,#REF!))</f>
        <v/>
      </c>
      <c r="L291" t="str">
        <f>IF(J291="","",SUMIF(#REF!,$B291,#REF!))</f>
        <v/>
      </c>
      <c r="M291" t="str">
        <f>IF(K291="","",SUMIF(#REF!,$B291,#REF!))</f>
        <v/>
      </c>
      <c r="N291" t="str">
        <f>IF(L291="","",SUMIF(#REF!,$B291,#REF!))</f>
        <v/>
      </c>
      <c r="O291" t="str">
        <f t="shared" si="9"/>
        <v/>
      </c>
    </row>
    <row r="292" spans="3:15" x14ac:dyDescent="0.25">
      <c r="C292" s="2" t="str">
        <f t="shared" si="8"/>
        <v/>
      </c>
      <c r="D292" t="str">
        <f>IF(B292="","",SUMIF(#REF!,$B292,#REF!))</f>
        <v/>
      </c>
      <c r="E292" t="str">
        <f>IF(C292="","",SUMIF(#REF!,$B292,#REF!))</f>
        <v/>
      </c>
      <c r="F292" t="str">
        <f>IF(D292="","",SUMIF(#REF!,$B292,#REF!))</f>
        <v/>
      </c>
      <c r="G292" t="str">
        <f>IF(E292="","",SUMIF(#REF!,$B292,#REF!))</f>
        <v/>
      </c>
      <c r="H292" t="str">
        <f>IF(F292="","",SUMIF(#REF!,$B292,#REF!))</f>
        <v/>
      </c>
      <c r="I292" t="str">
        <f>IF(G292="","",SUMIF(#REF!,$B292,#REF!))</f>
        <v/>
      </c>
      <c r="J292" t="str">
        <f>IF(H292="","",SUMIF(#REF!,$B292,#REF!))</f>
        <v/>
      </c>
      <c r="K292" t="str">
        <f>IF(I292="","",SUMIF(#REF!,$B292,#REF!))</f>
        <v/>
      </c>
      <c r="L292" t="str">
        <f>IF(J292="","",SUMIF(#REF!,$B292,#REF!))</f>
        <v/>
      </c>
      <c r="M292" t="str">
        <f>IF(K292="","",SUMIF(#REF!,$B292,#REF!))</f>
        <v/>
      </c>
      <c r="N292" t="str">
        <f>IF(L292="","",SUMIF(#REF!,$B292,#REF!))</f>
        <v/>
      </c>
      <c r="O292" t="str">
        <f t="shared" si="9"/>
        <v/>
      </c>
    </row>
    <row r="293" spans="3:15" x14ac:dyDescent="0.25">
      <c r="C293" s="2" t="str">
        <f t="shared" si="8"/>
        <v/>
      </c>
      <c r="D293" t="str">
        <f>IF(B293="","",SUMIF(#REF!,$B293,#REF!))</f>
        <v/>
      </c>
      <c r="E293" t="str">
        <f>IF(C293="","",SUMIF(#REF!,$B293,#REF!))</f>
        <v/>
      </c>
      <c r="F293" t="str">
        <f>IF(D293="","",SUMIF(#REF!,$B293,#REF!))</f>
        <v/>
      </c>
      <c r="G293" t="str">
        <f>IF(E293="","",SUMIF(#REF!,$B293,#REF!))</f>
        <v/>
      </c>
      <c r="H293" t="str">
        <f>IF(F293="","",SUMIF(#REF!,$B293,#REF!))</f>
        <v/>
      </c>
      <c r="I293" t="str">
        <f>IF(G293="","",SUMIF(#REF!,$B293,#REF!))</f>
        <v/>
      </c>
      <c r="J293" t="str">
        <f>IF(H293="","",SUMIF(#REF!,$B293,#REF!))</f>
        <v/>
      </c>
      <c r="K293" t="str">
        <f>IF(I293="","",SUMIF(#REF!,$B293,#REF!))</f>
        <v/>
      </c>
      <c r="L293" t="str">
        <f>IF(J293="","",SUMIF(#REF!,$B293,#REF!))</f>
        <v/>
      </c>
      <c r="M293" t="str">
        <f>IF(K293="","",SUMIF(#REF!,$B293,#REF!))</f>
        <v/>
      </c>
      <c r="N293" t="str">
        <f>IF(L293="","",SUMIF(#REF!,$B293,#REF!))</f>
        <v/>
      </c>
      <c r="O293" t="str">
        <f t="shared" si="9"/>
        <v/>
      </c>
    </row>
    <row r="294" spans="3:15" x14ac:dyDescent="0.25">
      <c r="C294" s="2" t="str">
        <f t="shared" si="8"/>
        <v/>
      </c>
      <c r="D294" t="str">
        <f>IF(B294="","",SUMIF(#REF!,$B294,#REF!))</f>
        <v/>
      </c>
      <c r="E294" t="str">
        <f>IF(C294="","",SUMIF(#REF!,$B294,#REF!))</f>
        <v/>
      </c>
      <c r="F294" t="str">
        <f>IF(D294="","",SUMIF(#REF!,$B294,#REF!))</f>
        <v/>
      </c>
      <c r="G294" t="str">
        <f>IF(E294="","",SUMIF(#REF!,$B294,#REF!))</f>
        <v/>
      </c>
      <c r="H294" t="str">
        <f>IF(F294="","",SUMIF(#REF!,$B294,#REF!))</f>
        <v/>
      </c>
      <c r="I294" t="str">
        <f>IF(G294="","",SUMIF(#REF!,$B294,#REF!))</f>
        <v/>
      </c>
      <c r="J294" t="str">
        <f>IF(H294="","",SUMIF(#REF!,$B294,#REF!))</f>
        <v/>
      </c>
      <c r="K294" t="str">
        <f>IF(I294="","",SUMIF(#REF!,$B294,#REF!))</f>
        <v/>
      </c>
      <c r="L294" t="str">
        <f>IF(J294="","",SUMIF(#REF!,$B294,#REF!))</f>
        <v/>
      </c>
      <c r="M294" t="str">
        <f>IF(K294="","",SUMIF(#REF!,$B294,#REF!))</f>
        <v/>
      </c>
      <c r="N294" t="str">
        <f>IF(L294="","",SUMIF(#REF!,$B294,#REF!))</f>
        <v/>
      </c>
      <c r="O294" t="str">
        <f t="shared" si="9"/>
        <v/>
      </c>
    </row>
    <row r="295" spans="3:15" x14ac:dyDescent="0.25">
      <c r="C295" s="2" t="str">
        <f t="shared" si="8"/>
        <v/>
      </c>
      <c r="D295" t="str">
        <f>IF(B295="","",SUMIF(#REF!,$B295,#REF!))</f>
        <v/>
      </c>
      <c r="E295" t="str">
        <f>IF(C295="","",SUMIF(#REF!,$B295,#REF!))</f>
        <v/>
      </c>
      <c r="F295" t="str">
        <f>IF(D295="","",SUMIF(#REF!,$B295,#REF!))</f>
        <v/>
      </c>
      <c r="G295" t="str">
        <f>IF(E295="","",SUMIF(#REF!,$B295,#REF!))</f>
        <v/>
      </c>
      <c r="H295" t="str">
        <f>IF(F295="","",SUMIF(#REF!,$B295,#REF!))</f>
        <v/>
      </c>
      <c r="I295" t="str">
        <f>IF(G295="","",SUMIF(#REF!,$B295,#REF!))</f>
        <v/>
      </c>
      <c r="J295" t="str">
        <f>IF(H295="","",SUMIF(#REF!,$B295,#REF!))</f>
        <v/>
      </c>
      <c r="K295" t="str">
        <f>IF(I295="","",SUMIF(#REF!,$B295,#REF!))</f>
        <v/>
      </c>
      <c r="L295" t="str">
        <f>IF(J295="","",SUMIF(#REF!,$B295,#REF!))</f>
        <v/>
      </c>
      <c r="M295" t="str">
        <f>IF(K295="","",SUMIF(#REF!,$B295,#REF!))</f>
        <v/>
      </c>
      <c r="N295" t="str">
        <f>IF(L295="","",SUMIF(#REF!,$B295,#REF!))</f>
        <v/>
      </c>
      <c r="O295" t="str">
        <f t="shared" si="9"/>
        <v/>
      </c>
    </row>
    <row r="296" spans="3:15" x14ac:dyDescent="0.25">
      <c r="C296" s="2" t="str">
        <f t="shared" si="8"/>
        <v/>
      </c>
      <c r="D296" t="str">
        <f>IF(B296="","",SUMIF(#REF!,$B296,#REF!))</f>
        <v/>
      </c>
      <c r="E296" t="str">
        <f>IF(C296="","",SUMIF(#REF!,$B296,#REF!))</f>
        <v/>
      </c>
      <c r="F296" t="str">
        <f>IF(D296="","",SUMIF(#REF!,$B296,#REF!))</f>
        <v/>
      </c>
      <c r="G296" t="str">
        <f>IF(E296="","",SUMIF(#REF!,$B296,#REF!))</f>
        <v/>
      </c>
      <c r="H296" t="str">
        <f>IF(F296="","",SUMIF(#REF!,$B296,#REF!))</f>
        <v/>
      </c>
      <c r="I296" t="str">
        <f>IF(G296="","",SUMIF(#REF!,$B296,#REF!))</f>
        <v/>
      </c>
      <c r="J296" t="str">
        <f>IF(H296="","",SUMIF(#REF!,$B296,#REF!))</f>
        <v/>
      </c>
      <c r="K296" t="str">
        <f>IF(I296="","",SUMIF(#REF!,$B296,#REF!))</f>
        <v/>
      </c>
      <c r="L296" t="str">
        <f>IF(J296="","",SUMIF(#REF!,$B296,#REF!))</f>
        <v/>
      </c>
      <c r="M296" t="str">
        <f>IF(K296="","",SUMIF(#REF!,$B296,#REF!))</f>
        <v/>
      </c>
      <c r="N296" t="str">
        <f>IF(L296="","",SUMIF(#REF!,$B296,#REF!))</f>
        <v/>
      </c>
      <c r="O296" t="str">
        <f t="shared" si="9"/>
        <v/>
      </c>
    </row>
    <row r="297" spans="3:15" x14ac:dyDescent="0.25">
      <c r="C297" s="2" t="str">
        <f t="shared" si="8"/>
        <v/>
      </c>
      <c r="D297" t="str">
        <f>IF(B297="","",SUMIF(#REF!,$B297,#REF!))</f>
        <v/>
      </c>
      <c r="E297" t="str">
        <f>IF(C297="","",SUMIF(#REF!,$B297,#REF!))</f>
        <v/>
      </c>
      <c r="F297" t="str">
        <f>IF(D297="","",SUMIF(#REF!,$B297,#REF!))</f>
        <v/>
      </c>
      <c r="G297" t="str">
        <f>IF(E297="","",SUMIF(#REF!,$B297,#REF!))</f>
        <v/>
      </c>
      <c r="H297" t="str">
        <f>IF(F297="","",SUMIF(#REF!,$B297,#REF!))</f>
        <v/>
      </c>
      <c r="I297" t="str">
        <f>IF(G297="","",SUMIF(#REF!,$B297,#REF!))</f>
        <v/>
      </c>
      <c r="J297" t="str">
        <f>IF(H297="","",SUMIF(#REF!,$B297,#REF!))</f>
        <v/>
      </c>
      <c r="K297" t="str">
        <f>IF(I297="","",SUMIF(#REF!,$B297,#REF!))</f>
        <v/>
      </c>
      <c r="L297" t="str">
        <f>IF(J297="","",SUMIF(#REF!,$B297,#REF!))</f>
        <v/>
      </c>
      <c r="M297" t="str">
        <f>IF(K297="","",SUMIF(#REF!,$B297,#REF!))</f>
        <v/>
      </c>
      <c r="N297" t="str">
        <f>IF(L297="","",SUMIF(#REF!,$B297,#REF!))</f>
        <v/>
      </c>
      <c r="O297" t="str">
        <f t="shared" si="9"/>
        <v/>
      </c>
    </row>
    <row r="298" spans="3:15" x14ac:dyDescent="0.25">
      <c r="C298" s="2" t="str">
        <f t="shared" si="8"/>
        <v/>
      </c>
      <c r="D298" t="str">
        <f>IF(B298="","",SUMIF(#REF!,$B298,#REF!))</f>
        <v/>
      </c>
      <c r="E298" t="str">
        <f>IF(C298="","",SUMIF(#REF!,$B298,#REF!))</f>
        <v/>
      </c>
      <c r="F298" t="str">
        <f>IF(D298="","",SUMIF(#REF!,$B298,#REF!))</f>
        <v/>
      </c>
      <c r="G298" t="str">
        <f>IF(E298="","",SUMIF(#REF!,$B298,#REF!))</f>
        <v/>
      </c>
      <c r="H298" t="str">
        <f>IF(F298="","",SUMIF(#REF!,$B298,#REF!))</f>
        <v/>
      </c>
      <c r="I298" t="str">
        <f>IF(G298="","",SUMIF(#REF!,$B298,#REF!))</f>
        <v/>
      </c>
      <c r="J298" t="str">
        <f>IF(H298="","",SUMIF(#REF!,$B298,#REF!))</f>
        <v/>
      </c>
      <c r="K298" t="str">
        <f>IF(I298="","",SUMIF(#REF!,$B298,#REF!))</f>
        <v/>
      </c>
      <c r="L298" t="str">
        <f>IF(J298="","",SUMIF(#REF!,$B298,#REF!))</f>
        <v/>
      </c>
      <c r="M298" t="str">
        <f>IF(K298="","",SUMIF(#REF!,$B298,#REF!))</f>
        <v/>
      </c>
      <c r="N298" t="str">
        <f>IF(L298="","",SUMIF(#REF!,$B298,#REF!))</f>
        <v/>
      </c>
      <c r="O298" t="str">
        <f t="shared" si="9"/>
        <v/>
      </c>
    </row>
    <row r="299" spans="3:15" x14ac:dyDescent="0.25">
      <c r="C299" s="2" t="str">
        <f t="shared" si="8"/>
        <v/>
      </c>
      <c r="D299" t="str">
        <f>IF(B299="","",SUMIF(#REF!,$B299,#REF!))</f>
        <v/>
      </c>
      <c r="E299" t="str">
        <f>IF(C299="","",SUMIF(#REF!,$B299,#REF!))</f>
        <v/>
      </c>
      <c r="F299" t="str">
        <f>IF(D299="","",SUMIF(#REF!,$B299,#REF!))</f>
        <v/>
      </c>
      <c r="G299" t="str">
        <f>IF(E299="","",SUMIF(#REF!,$B299,#REF!))</f>
        <v/>
      </c>
      <c r="H299" t="str">
        <f>IF(F299="","",SUMIF(#REF!,$B299,#REF!))</f>
        <v/>
      </c>
      <c r="I299" t="str">
        <f>IF(G299="","",SUMIF(#REF!,$B299,#REF!))</f>
        <v/>
      </c>
      <c r="J299" t="str">
        <f>IF(H299="","",SUMIF(#REF!,$B299,#REF!))</f>
        <v/>
      </c>
      <c r="K299" t="str">
        <f>IF(I299="","",SUMIF(#REF!,$B299,#REF!))</f>
        <v/>
      </c>
      <c r="L299" t="str">
        <f>IF(J299="","",SUMIF(#REF!,$B299,#REF!))</f>
        <v/>
      </c>
      <c r="M299" t="str">
        <f>IF(K299="","",SUMIF(#REF!,$B299,#REF!))</f>
        <v/>
      </c>
      <c r="N299" t="str">
        <f>IF(L299="","",SUMIF(#REF!,$B299,#REF!))</f>
        <v/>
      </c>
      <c r="O299" t="str">
        <f t="shared" si="9"/>
        <v/>
      </c>
    </row>
    <row r="300" spans="3:15" x14ac:dyDescent="0.25">
      <c r="C300" s="2" t="str">
        <f t="shared" si="8"/>
        <v/>
      </c>
      <c r="D300" t="str">
        <f>IF(B300="","",SUMIF(#REF!,$B300,#REF!))</f>
        <v/>
      </c>
      <c r="E300" t="str">
        <f>IF(C300="","",SUMIF(#REF!,$B300,#REF!))</f>
        <v/>
      </c>
      <c r="F300" t="str">
        <f>IF(D300="","",SUMIF(#REF!,$B300,#REF!))</f>
        <v/>
      </c>
      <c r="G300" t="str">
        <f>IF(E300="","",SUMIF(#REF!,$B300,#REF!))</f>
        <v/>
      </c>
      <c r="H300" t="str">
        <f>IF(F300="","",SUMIF(#REF!,$B300,#REF!))</f>
        <v/>
      </c>
      <c r="I300" t="str">
        <f>IF(G300="","",SUMIF(#REF!,$B300,#REF!))</f>
        <v/>
      </c>
      <c r="J300" t="str">
        <f>IF(H300="","",SUMIF(#REF!,$B300,#REF!))</f>
        <v/>
      </c>
      <c r="K300" t="str">
        <f>IF(I300="","",SUMIF(#REF!,$B300,#REF!))</f>
        <v/>
      </c>
      <c r="L300" t="str">
        <f>IF(J300="","",SUMIF(#REF!,$B300,#REF!))</f>
        <v/>
      </c>
      <c r="M300" t="str">
        <f>IF(K300="","",SUMIF(#REF!,$B300,#REF!))</f>
        <v/>
      </c>
      <c r="N300" t="str">
        <f>IF(L300="","",SUMIF(#REF!,$B300,#REF!))</f>
        <v/>
      </c>
      <c r="O300" t="str">
        <f t="shared" si="9"/>
        <v/>
      </c>
    </row>
    <row r="301" spans="3:15" x14ac:dyDescent="0.25">
      <c r="C301" s="2" t="str">
        <f t="shared" si="8"/>
        <v/>
      </c>
      <c r="D301" t="str">
        <f>IF(B301="","",SUMIF(#REF!,$B301,#REF!))</f>
        <v/>
      </c>
      <c r="E301" t="str">
        <f>IF(C301="","",SUMIF(#REF!,$B301,#REF!))</f>
        <v/>
      </c>
      <c r="F301" t="str">
        <f>IF(D301="","",SUMIF(#REF!,$B301,#REF!))</f>
        <v/>
      </c>
      <c r="G301" t="str">
        <f>IF(E301="","",SUMIF(#REF!,$B301,#REF!))</f>
        <v/>
      </c>
      <c r="H301" t="str">
        <f>IF(F301="","",SUMIF(#REF!,$B301,#REF!))</f>
        <v/>
      </c>
      <c r="I301" t="str">
        <f>IF(G301="","",SUMIF(#REF!,$B301,#REF!))</f>
        <v/>
      </c>
      <c r="J301" t="str">
        <f>IF(H301="","",SUMIF(#REF!,$B301,#REF!))</f>
        <v/>
      </c>
      <c r="K301" t="str">
        <f>IF(I301="","",SUMIF(#REF!,$B301,#REF!))</f>
        <v/>
      </c>
      <c r="L301" t="str">
        <f>IF(J301="","",SUMIF(#REF!,$B301,#REF!))</f>
        <v/>
      </c>
      <c r="M301" t="str">
        <f>IF(K301="","",SUMIF(#REF!,$B301,#REF!))</f>
        <v/>
      </c>
      <c r="N301" t="str">
        <f>IF(L301="","",SUMIF(#REF!,$B301,#REF!))</f>
        <v/>
      </c>
      <c r="O301" t="str">
        <f t="shared" si="9"/>
        <v/>
      </c>
    </row>
    <row r="302" spans="3:15" x14ac:dyDescent="0.25">
      <c r="C302" s="2" t="str">
        <f t="shared" si="8"/>
        <v/>
      </c>
      <c r="D302" t="str">
        <f>IF(B302="","",SUMIF(#REF!,$B302,#REF!))</f>
        <v/>
      </c>
      <c r="E302" t="str">
        <f>IF(C302="","",SUMIF(#REF!,$B302,#REF!))</f>
        <v/>
      </c>
      <c r="F302" t="str">
        <f>IF(D302="","",SUMIF(#REF!,$B302,#REF!))</f>
        <v/>
      </c>
      <c r="G302" t="str">
        <f>IF(E302="","",SUMIF(#REF!,$B302,#REF!))</f>
        <v/>
      </c>
      <c r="H302" t="str">
        <f>IF(F302="","",SUMIF(#REF!,$B302,#REF!))</f>
        <v/>
      </c>
      <c r="I302" t="str">
        <f>IF(G302="","",SUMIF(#REF!,$B302,#REF!))</f>
        <v/>
      </c>
      <c r="J302" t="str">
        <f>IF(H302="","",SUMIF(#REF!,$B302,#REF!))</f>
        <v/>
      </c>
      <c r="K302" t="str">
        <f>IF(I302="","",SUMIF(#REF!,$B302,#REF!))</f>
        <v/>
      </c>
      <c r="L302" t="str">
        <f>IF(J302="","",SUMIF(#REF!,$B302,#REF!))</f>
        <v/>
      </c>
      <c r="M302" t="str">
        <f>IF(K302="","",SUMIF(#REF!,$B302,#REF!))</f>
        <v/>
      </c>
      <c r="N302" t="str">
        <f>IF(L302="","",SUMIF(#REF!,$B302,#REF!))</f>
        <v/>
      </c>
      <c r="O302" t="str">
        <f t="shared" si="9"/>
        <v/>
      </c>
    </row>
    <row r="303" spans="3:15" x14ac:dyDescent="0.25">
      <c r="C303" s="2" t="str">
        <f t="shared" si="8"/>
        <v/>
      </c>
      <c r="D303" t="str">
        <f>IF(B303="","",SUMIF(#REF!,$B303,#REF!))</f>
        <v/>
      </c>
      <c r="E303" t="str">
        <f>IF(C303="","",SUMIF(#REF!,$B303,#REF!))</f>
        <v/>
      </c>
      <c r="F303" t="str">
        <f>IF(D303="","",SUMIF(#REF!,$B303,#REF!))</f>
        <v/>
      </c>
      <c r="G303" t="str">
        <f>IF(E303="","",SUMIF(#REF!,$B303,#REF!))</f>
        <v/>
      </c>
      <c r="H303" t="str">
        <f>IF(F303="","",SUMIF(#REF!,$B303,#REF!))</f>
        <v/>
      </c>
      <c r="I303" t="str">
        <f>IF(G303="","",SUMIF(#REF!,$B303,#REF!))</f>
        <v/>
      </c>
      <c r="J303" t="str">
        <f>IF(H303="","",SUMIF(#REF!,$B303,#REF!))</f>
        <v/>
      </c>
      <c r="K303" t="str">
        <f>IF(I303="","",SUMIF(#REF!,$B303,#REF!))</f>
        <v/>
      </c>
      <c r="L303" t="str">
        <f>IF(J303="","",SUMIF(#REF!,$B303,#REF!))</f>
        <v/>
      </c>
      <c r="M303" t="str">
        <f>IF(K303="","",SUMIF(#REF!,$B303,#REF!))</f>
        <v/>
      </c>
      <c r="N303" t="str">
        <f>IF(L303="","",SUMIF(#REF!,$B303,#REF!))</f>
        <v/>
      </c>
      <c r="O303" t="str">
        <f t="shared" si="9"/>
        <v/>
      </c>
    </row>
    <row r="304" spans="3:15" x14ac:dyDescent="0.25">
      <c r="C304" s="2" t="str">
        <f t="shared" si="8"/>
        <v/>
      </c>
      <c r="D304" t="str">
        <f>IF(B304="","",SUMIF(#REF!,$B304,#REF!))</f>
        <v/>
      </c>
      <c r="E304" t="str">
        <f>IF(C304="","",SUMIF(#REF!,$B304,#REF!))</f>
        <v/>
      </c>
      <c r="F304" t="str">
        <f>IF(D304="","",SUMIF(#REF!,$B304,#REF!))</f>
        <v/>
      </c>
      <c r="G304" t="str">
        <f>IF(E304="","",SUMIF(#REF!,$B304,#REF!))</f>
        <v/>
      </c>
      <c r="H304" t="str">
        <f>IF(F304="","",SUMIF(#REF!,$B304,#REF!))</f>
        <v/>
      </c>
      <c r="I304" t="str">
        <f>IF(G304="","",SUMIF(#REF!,$B304,#REF!))</f>
        <v/>
      </c>
      <c r="J304" t="str">
        <f>IF(H304="","",SUMIF(#REF!,$B304,#REF!))</f>
        <v/>
      </c>
      <c r="K304" t="str">
        <f>IF(I304="","",SUMIF(#REF!,$B304,#REF!))</f>
        <v/>
      </c>
      <c r="L304" t="str">
        <f>IF(J304="","",SUMIF(#REF!,$B304,#REF!))</f>
        <v/>
      </c>
      <c r="M304" t="str">
        <f>IF(K304="","",SUMIF(#REF!,$B304,#REF!))</f>
        <v/>
      </c>
      <c r="N304" t="str">
        <f>IF(L304="","",SUMIF(#REF!,$B304,#REF!))</f>
        <v/>
      </c>
      <c r="O304" t="str">
        <f t="shared" si="9"/>
        <v/>
      </c>
    </row>
    <row r="305" spans="3:15" x14ac:dyDescent="0.25">
      <c r="C305" s="2" t="str">
        <f t="shared" si="8"/>
        <v/>
      </c>
      <c r="D305" t="str">
        <f>IF(B305="","",SUMIF(#REF!,$B305,#REF!))</f>
        <v/>
      </c>
      <c r="E305" t="str">
        <f>IF(C305="","",SUMIF(#REF!,$B305,#REF!))</f>
        <v/>
      </c>
      <c r="F305" t="str">
        <f>IF(D305="","",SUMIF(#REF!,$B305,#REF!))</f>
        <v/>
      </c>
      <c r="G305" t="str">
        <f>IF(E305="","",SUMIF(#REF!,$B305,#REF!))</f>
        <v/>
      </c>
      <c r="H305" t="str">
        <f>IF(F305="","",SUMIF(#REF!,$B305,#REF!))</f>
        <v/>
      </c>
      <c r="I305" t="str">
        <f>IF(G305="","",SUMIF(#REF!,$B305,#REF!))</f>
        <v/>
      </c>
      <c r="J305" t="str">
        <f>IF(H305="","",SUMIF(#REF!,$B305,#REF!))</f>
        <v/>
      </c>
      <c r="K305" t="str">
        <f>IF(I305="","",SUMIF(#REF!,$B305,#REF!))</f>
        <v/>
      </c>
      <c r="L305" t="str">
        <f>IF(J305="","",SUMIF(#REF!,$B305,#REF!))</f>
        <v/>
      </c>
      <c r="M305" t="str">
        <f>IF(K305="","",SUMIF(#REF!,$B305,#REF!))</f>
        <v/>
      </c>
      <c r="N305" t="str">
        <f>IF(L305="","",SUMIF(#REF!,$B305,#REF!))</f>
        <v/>
      </c>
      <c r="O305" t="str">
        <f t="shared" si="9"/>
        <v/>
      </c>
    </row>
    <row r="306" spans="3:15" x14ac:dyDescent="0.25">
      <c r="C306" s="2" t="str">
        <f t="shared" si="8"/>
        <v/>
      </c>
      <c r="D306" t="str">
        <f>IF(B306="","",SUMIF(#REF!,$B306,#REF!))</f>
        <v/>
      </c>
      <c r="E306" t="str">
        <f>IF(C306="","",SUMIF(#REF!,$B306,#REF!))</f>
        <v/>
      </c>
      <c r="F306" t="str">
        <f>IF(D306="","",SUMIF(#REF!,$B306,#REF!))</f>
        <v/>
      </c>
      <c r="G306" t="str">
        <f>IF(E306="","",SUMIF(#REF!,$B306,#REF!))</f>
        <v/>
      </c>
      <c r="H306" t="str">
        <f>IF(F306="","",SUMIF(#REF!,$B306,#REF!))</f>
        <v/>
      </c>
      <c r="I306" t="str">
        <f>IF(G306="","",SUMIF(#REF!,$B306,#REF!))</f>
        <v/>
      </c>
      <c r="J306" t="str">
        <f>IF(H306="","",SUMIF(#REF!,$B306,#REF!))</f>
        <v/>
      </c>
      <c r="K306" t="str">
        <f>IF(I306="","",SUMIF(#REF!,$B306,#REF!))</f>
        <v/>
      </c>
      <c r="L306" t="str">
        <f>IF(J306="","",SUMIF(#REF!,$B306,#REF!))</f>
        <v/>
      </c>
      <c r="M306" t="str">
        <f>IF(K306="","",SUMIF(#REF!,$B306,#REF!))</f>
        <v/>
      </c>
      <c r="N306" t="str">
        <f>IF(L306="","",SUMIF(#REF!,$B306,#REF!))</f>
        <v/>
      </c>
      <c r="O306" t="str">
        <f t="shared" si="9"/>
        <v/>
      </c>
    </row>
    <row r="307" spans="3:15" x14ac:dyDescent="0.25">
      <c r="C307" s="2" t="str">
        <f t="shared" si="8"/>
        <v/>
      </c>
      <c r="D307" t="str">
        <f>IF(B307="","",SUMIF(#REF!,$B307,#REF!))</f>
        <v/>
      </c>
      <c r="E307" t="str">
        <f>IF(C307="","",SUMIF(#REF!,$B307,#REF!))</f>
        <v/>
      </c>
      <c r="F307" t="str">
        <f>IF(D307="","",SUMIF(#REF!,$B307,#REF!))</f>
        <v/>
      </c>
      <c r="G307" t="str">
        <f>IF(E307="","",SUMIF(#REF!,$B307,#REF!))</f>
        <v/>
      </c>
      <c r="H307" t="str">
        <f>IF(F307="","",SUMIF(#REF!,$B307,#REF!))</f>
        <v/>
      </c>
      <c r="I307" t="str">
        <f>IF(G307="","",SUMIF(#REF!,$B307,#REF!))</f>
        <v/>
      </c>
      <c r="J307" t="str">
        <f>IF(H307="","",SUMIF(#REF!,$B307,#REF!))</f>
        <v/>
      </c>
      <c r="K307" t="str">
        <f>IF(I307="","",SUMIF(#REF!,$B307,#REF!))</f>
        <v/>
      </c>
      <c r="L307" t="str">
        <f>IF(J307="","",SUMIF(#REF!,$B307,#REF!))</f>
        <v/>
      </c>
      <c r="M307" t="str">
        <f>IF(K307="","",SUMIF(#REF!,$B307,#REF!))</f>
        <v/>
      </c>
      <c r="N307" t="str">
        <f>IF(L307="","",SUMIF(#REF!,$B307,#REF!))</f>
        <v/>
      </c>
      <c r="O307" t="str">
        <f t="shared" si="9"/>
        <v/>
      </c>
    </row>
    <row r="308" spans="3:15" x14ac:dyDescent="0.25">
      <c r="C308" s="2" t="str">
        <f t="shared" si="8"/>
        <v/>
      </c>
      <c r="D308" t="str">
        <f>IF(B308="","",SUMIF(#REF!,$B308,#REF!))</f>
        <v/>
      </c>
      <c r="E308" t="str">
        <f>IF(C308="","",SUMIF(#REF!,$B308,#REF!))</f>
        <v/>
      </c>
      <c r="F308" t="str">
        <f>IF(D308="","",SUMIF(#REF!,$B308,#REF!))</f>
        <v/>
      </c>
      <c r="G308" t="str">
        <f>IF(E308="","",SUMIF(#REF!,$B308,#REF!))</f>
        <v/>
      </c>
      <c r="H308" t="str">
        <f>IF(F308="","",SUMIF(#REF!,$B308,#REF!))</f>
        <v/>
      </c>
      <c r="I308" t="str">
        <f>IF(G308="","",SUMIF(#REF!,$B308,#REF!))</f>
        <v/>
      </c>
      <c r="J308" t="str">
        <f>IF(H308="","",SUMIF(#REF!,$B308,#REF!))</f>
        <v/>
      </c>
      <c r="K308" t="str">
        <f>IF(I308="","",SUMIF(#REF!,$B308,#REF!))</f>
        <v/>
      </c>
      <c r="L308" t="str">
        <f>IF(J308="","",SUMIF(#REF!,$B308,#REF!))</f>
        <v/>
      </c>
      <c r="M308" t="str">
        <f>IF(K308="","",SUMIF(#REF!,$B308,#REF!))</f>
        <v/>
      </c>
      <c r="N308" t="str">
        <f>IF(L308="","",SUMIF(#REF!,$B308,#REF!))</f>
        <v/>
      </c>
      <c r="O308" t="str">
        <f t="shared" si="9"/>
        <v/>
      </c>
    </row>
    <row r="309" spans="3:15" x14ac:dyDescent="0.25">
      <c r="C309" s="2" t="str">
        <f t="shared" si="8"/>
        <v/>
      </c>
      <c r="D309" t="str">
        <f>IF(B309="","",SUMIF(#REF!,$B309,#REF!))</f>
        <v/>
      </c>
      <c r="E309" t="str">
        <f>IF(C309="","",SUMIF(#REF!,$B309,#REF!))</f>
        <v/>
      </c>
      <c r="F309" t="str">
        <f>IF(D309="","",SUMIF(#REF!,$B309,#REF!))</f>
        <v/>
      </c>
      <c r="G309" t="str">
        <f>IF(E309="","",SUMIF(#REF!,$B309,#REF!))</f>
        <v/>
      </c>
      <c r="H309" t="str">
        <f>IF(F309="","",SUMIF(#REF!,$B309,#REF!))</f>
        <v/>
      </c>
      <c r="I309" t="str">
        <f>IF(G309="","",SUMIF(#REF!,$B309,#REF!))</f>
        <v/>
      </c>
      <c r="J309" t="str">
        <f>IF(H309="","",SUMIF(#REF!,$B309,#REF!))</f>
        <v/>
      </c>
      <c r="K309" t="str">
        <f>IF(I309="","",SUMIF(#REF!,$B309,#REF!))</f>
        <v/>
      </c>
      <c r="L309" t="str">
        <f>IF(J309="","",SUMIF(#REF!,$B309,#REF!))</f>
        <v/>
      </c>
      <c r="M309" t="str">
        <f>IF(K309="","",SUMIF(#REF!,$B309,#REF!))</f>
        <v/>
      </c>
      <c r="N309" t="str">
        <f>IF(L309="","",SUMIF(#REF!,$B309,#REF!))</f>
        <v/>
      </c>
      <c r="O309" t="str">
        <f t="shared" si="9"/>
        <v/>
      </c>
    </row>
    <row r="310" spans="3:15" x14ac:dyDescent="0.25">
      <c r="C310" s="2" t="str">
        <f t="shared" si="8"/>
        <v/>
      </c>
      <c r="D310" t="str">
        <f>IF(B310="","",SUMIF(#REF!,$B310,#REF!))</f>
        <v/>
      </c>
      <c r="E310" t="str">
        <f>IF(C310="","",SUMIF(#REF!,$B310,#REF!))</f>
        <v/>
      </c>
      <c r="F310" t="str">
        <f>IF(D310="","",SUMIF(#REF!,$B310,#REF!))</f>
        <v/>
      </c>
      <c r="G310" t="str">
        <f>IF(E310="","",SUMIF(#REF!,$B310,#REF!))</f>
        <v/>
      </c>
      <c r="H310" t="str">
        <f>IF(F310="","",SUMIF(#REF!,$B310,#REF!))</f>
        <v/>
      </c>
      <c r="I310" t="str">
        <f>IF(G310="","",SUMIF(#REF!,$B310,#REF!))</f>
        <v/>
      </c>
      <c r="J310" t="str">
        <f>IF(H310="","",SUMIF(#REF!,$B310,#REF!))</f>
        <v/>
      </c>
      <c r="K310" t="str">
        <f>IF(I310="","",SUMIF(#REF!,$B310,#REF!))</f>
        <v/>
      </c>
      <c r="L310" t="str">
        <f>IF(J310="","",SUMIF(#REF!,$B310,#REF!))</f>
        <v/>
      </c>
      <c r="M310" t="str">
        <f>IF(K310="","",SUMIF(#REF!,$B310,#REF!))</f>
        <v/>
      </c>
      <c r="N310" t="str">
        <f>IF(L310="","",SUMIF(#REF!,$B310,#REF!))</f>
        <v/>
      </c>
      <c r="O310" t="str">
        <f t="shared" si="9"/>
        <v/>
      </c>
    </row>
    <row r="311" spans="3:15" x14ac:dyDescent="0.25">
      <c r="C311" s="2" t="str">
        <f t="shared" si="8"/>
        <v/>
      </c>
      <c r="D311" t="str">
        <f>IF(B311="","",SUMIF(#REF!,$B311,#REF!))</f>
        <v/>
      </c>
      <c r="E311" t="str">
        <f>IF(C311="","",SUMIF(#REF!,$B311,#REF!))</f>
        <v/>
      </c>
      <c r="F311" t="str">
        <f>IF(D311="","",SUMIF(#REF!,$B311,#REF!))</f>
        <v/>
      </c>
      <c r="G311" t="str">
        <f>IF(E311="","",SUMIF(#REF!,$B311,#REF!))</f>
        <v/>
      </c>
      <c r="H311" t="str">
        <f>IF(F311="","",SUMIF(#REF!,$B311,#REF!))</f>
        <v/>
      </c>
      <c r="I311" t="str">
        <f>IF(G311="","",SUMIF(#REF!,$B311,#REF!))</f>
        <v/>
      </c>
      <c r="J311" t="str">
        <f>IF(H311="","",SUMIF(#REF!,$B311,#REF!))</f>
        <v/>
      </c>
      <c r="K311" t="str">
        <f>IF(I311="","",SUMIF(#REF!,$B311,#REF!))</f>
        <v/>
      </c>
      <c r="L311" t="str">
        <f>IF(J311="","",SUMIF(#REF!,$B311,#REF!))</f>
        <v/>
      </c>
      <c r="M311" t="str">
        <f>IF(K311="","",SUMIF(#REF!,$B311,#REF!))</f>
        <v/>
      </c>
      <c r="N311" t="str">
        <f>IF(L311="","",SUMIF(#REF!,$B311,#REF!))</f>
        <v/>
      </c>
      <c r="O311" t="str">
        <f t="shared" si="9"/>
        <v/>
      </c>
    </row>
    <row r="312" spans="3:15" x14ac:dyDescent="0.25">
      <c r="C312" s="2" t="str">
        <f t="shared" si="8"/>
        <v/>
      </c>
      <c r="D312" t="str">
        <f>IF(B312="","",SUMIF(#REF!,$B312,#REF!))</f>
        <v/>
      </c>
      <c r="E312" t="str">
        <f>IF(C312="","",SUMIF(#REF!,$B312,#REF!))</f>
        <v/>
      </c>
      <c r="F312" t="str">
        <f>IF(D312="","",SUMIF(#REF!,$B312,#REF!))</f>
        <v/>
      </c>
      <c r="G312" t="str">
        <f>IF(E312="","",SUMIF(#REF!,$B312,#REF!))</f>
        <v/>
      </c>
      <c r="H312" t="str">
        <f>IF(F312="","",SUMIF(#REF!,$B312,#REF!))</f>
        <v/>
      </c>
      <c r="I312" t="str">
        <f>IF(G312="","",SUMIF(#REF!,$B312,#REF!))</f>
        <v/>
      </c>
      <c r="J312" t="str">
        <f>IF(H312="","",SUMIF(#REF!,$B312,#REF!))</f>
        <v/>
      </c>
      <c r="K312" t="str">
        <f>IF(I312="","",SUMIF(#REF!,$B312,#REF!))</f>
        <v/>
      </c>
      <c r="L312" t="str">
        <f>IF(J312="","",SUMIF(#REF!,$B312,#REF!))</f>
        <v/>
      </c>
      <c r="M312" t="str">
        <f>IF(K312="","",SUMIF(#REF!,$B312,#REF!))</f>
        <v/>
      </c>
      <c r="N312" t="str">
        <f>IF(L312="","",SUMIF(#REF!,$B312,#REF!))</f>
        <v/>
      </c>
      <c r="O312" t="str">
        <f t="shared" si="9"/>
        <v/>
      </c>
    </row>
    <row r="313" spans="3:15" x14ac:dyDescent="0.25">
      <c r="C313" s="2" t="str">
        <f t="shared" si="8"/>
        <v/>
      </c>
      <c r="D313" t="str">
        <f>IF(B313="","",SUMIF(#REF!,$B313,#REF!))</f>
        <v/>
      </c>
      <c r="E313" t="str">
        <f>IF(C313="","",SUMIF(#REF!,$B313,#REF!))</f>
        <v/>
      </c>
      <c r="F313" t="str">
        <f>IF(D313="","",SUMIF(#REF!,$B313,#REF!))</f>
        <v/>
      </c>
      <c r="G313" t="str">
        <f>IF(E313="","",SUMIF(#REF!,$B313,#REF!))</f>
        <v/>
      </c>
      <c r="H313" t="str">
        <f>IF(F313="","",SUMIF(#REF!,$B313,#REF!))</f>
        <v/>
      </c>
      <c r="I313" t="str">
        <f>IF(G313="","",SUMIF(#REF!,$B313,#REF!))</f>
        <v/>
      </c>
      <c r="J313" t="str">
        <f>IF(H313="","",SUMIF(#REF!,$B313,#REF!))</f>
        <v/>
      </c>
      <c r="K313" t="str">
        <f>IF(I313="","",SUMIF(#REF!,$B313,#REF!))</f>
        <v/>
      </c>
      <c r="L313" t="str">
        <f>IF(J313="","",SUMIF(#REF!,$B313,#REF!))</f>
        <v/>
      </c>
      <c r="M313" t="str">
        <f>IF(K313="","",SUMIF(#REF!,$B313,#REF!))</f>
        <v/>
      </c>
      <c r="N313" t="str">
        <f>IF(L313="","",SUMIF(#REF!,$B313,#REF!))</f>
        <v/>
      </c>
      <c r="O313" t="str">
        <f t="shared" si="9"/>
        <v/>
      </c>
    </row>
    <row r="314" spans="3:15" x14ac:dyDescent="0.25">
      <c r="C314" s="2" t="str">
        <f t="shared" si="8"/>
        <v/>
      </c>
      <c r="D314" t="str">
        <f>IF(B314="","",SUMIF(#REF!,$B314,#REF!))</f>
        <v/>
      </c>
      <c r="E314" t="str">
        <f>IF(C314="","",SUMIF(#REF!,$B314,#REF!))</f>
        <v/>
      </c>
      <c r="F314" t="str">
        <f>IF(D314="","",SUMIF(#REF!,$B314,#REF!))</f>
        <v/>
      </c>
      <c r="G314" t="str">
        <f>IF(E314="","",SUMIF(#REF!,$B314,#REF!))</f>
        <v/>
      </c>
      <c r="H314" t="str">
        <f>IF(F314="","",SUMIF(#REF!,$B314,#REF!))</f>
        <v/>
      </c>
      <c r="I314" t="str">
        <f>IF(G314="","",SUMIF(#REF!,$B314,#REF!))</f>
        <v/>
      </c>
      <c r="J314" t="str">
        <f>IF(H314="","",SUMIF(#REF!,$B314,#REF!))</f>
        <v/>
      </c>
      <c r="K314" t="str">
        <f>IF(I314="","",SUMIF(#REF!,$B314,#REF!))</f>
        <v/>
      </c>
      <c r="L314" t="str">
        <f>IF(J314="","",SUMIF(#REF!,$B314,#REF!))</f>
        <v/>
      </c>
      <c r="M314" t="str">
        <f>IF(K314="","",SUMIF(#REF!,$B314,#REF!))</f>
        <v/>
      </c>
      <c r="N314" t="str">
        <f>IF(L314="","",SUMIF(#REF!,$B314,#REF!))</f>
        <v/>
      </c>
      <c r="O314" t="str">
        <f t="shared" si="9"/>
        <v/>
      </c>
    </row>
    <row r="315" spans="3:15" x14ac:dyDescent="0.25">
      <c r="C315" s="2" t="str">
        <f t="shared" si="8"/>
        <v/>
      </c>
      <c r="D315" t="str">
        <f>IF(B315="","",SUMIF(#REF!,$B315,#REF!))</f>
        <v/>
      </c>
      <c r="E315" t="str">
        <f>IF(C315="","",SUMIF(#REF!,$B315,#REF!))</f>
        <v/>
      </c>
      <c r="F315" t="str">
        <f>IF(D315="","",SUMIF(#REF!,$B315,#REF!))</f>
        <v/>
      </c>
      <c r="G315" t="str">
        <f>IF(E315="","",SUMIF(#REF!,$B315,#REF!))</f>
        <v/>
      </c>
      <c r="H315" t="str">
        <f>IF(F315="","",SUMIF(#REF!,$B315,#REF!))</f>
        <v/>
      </c>
      <c r="I315" t="str">
        <f>IF(G315="","",SUMIF(#REF!,$B315,#REF!))</f>
        <v/>
      </c>
      <c r="J315" t="str">
        <f>IF(H315="","",SUMIF(#REF!,$B315,#REF!))</f>
        <v/>
      </c>
      <c r="K315" t="str">
        <f>IF(I315="","",SUMIF(#REF!,$B315,#REF!))</f>
        <v/>
      </c>
      <c r="L315" t="str">
        <f>IF(J315="","",SUMIF(#REF!,$B315,#REF!))</f>
        <v/>
      </c>
      <c r="M315" t="str">
        <f>IF(K315="","",SUMIF(#REF!,$B315,#REF!))</f>
        <v/>
      </c>
      <c r="N315" t="str">
        <f>IF(L315="","",SUMIF(#REF!,$B315,#REF!))</f>
        <v/>
      </c>
      <c r="O315" t="str">
        <f t="shared" si="9"/>
        <v/>
      </c>
    </row>
    <row r="316" spans="3:15" x14ac:dyDescent="0.25">
      <c r="C316" s="2" t="str">
        <f t="shared" si="8"/>
        <v/>
      </c>
      <c r="D316" t="str">
        <f>IF(B316="","",SUMIF(#REF!,$B316,#REF!))</f>
        <v/>
      </c>
      <c r="E316" t="str">
        <f>IF(C316="","",SUMIF(#REF!,$B316,#REF!))</f>
        <v/>
      </c>
      <c r="F316" t="str">
        <f>IF(D316="","",SUMIF(#REF!,$B316,#REF!))</f>
        <v/>
      </c>
      <c r="G316" t="str">
        <f>IF(E316="","",SUMIF(#REF!,$B316,#REF!))</f>
        <v/>
      </c>
      <c r="H316" t="str">
        <f>IF(F316="","",SUMIF(#REF!,$B316,#REF!))</f>
        <v/>
      </c>
      <c r="I316" t="str">
        <f>IF(G316="","",SUMIF(#REF!,$B316,#REF!))</f>
        <v/>
      </c>
      <c r="J316" t="str">
        <f>IF(H316="","",SUMIF(#REF!,$B316,#REF!))</f>
        <v/>
      </c>
      <c r="K316" t="str">
        <f>IF(I316="","",SUMIF(#REF!,$B316,#REF!))</f>
        <v/>
      </c>
      <c r="L316" t="str">
        <f>IF(J316="","",SUMIF(#REF!,$B316,#REF!))</f>
        <v/>
      </c>
      <c r="M316" t="str">
        <f>IF(K316="","",SUMIF(#REF!,$B316,#REF!))</f>
        <v/>
      </c>
      <c r="N316" t="str">
        <f>IF(L316="","",SUMIF(#REF!,$B316,#REF!))</f>
        <v/>
      </c>
      <c r="O316" t="str">
        <f t="shared" si="9"/>
        <v/>
      </c>
    </row>
    <row r="317" spans="3:15" x14ac:dyDescent="0.25">
      <c r="C317" s="2" t="str">
        <f t="shared" si="8"/>
        <v/>
      </c>
      <c r="D317" t="str">
        <f>IF(B317="","",SUMIF(#REF!,$B317,#REF!))</f>
        <v/>
      </c>
      <c r="E317" t="str">
        <f>IF(C317="","",SUMIF(#REF!,$B317,#REF!))</f>
        <v/>
      </c>
      <c r="F317" t="str">
        <f>IF(D317="","",SUMIF(#REF!,$B317,#REF!))</f>
        <v/>
      </c>
      <c r="G317" t="str">
        <f>IF(E317="","",SUMIF(#REF!,$B317,#REF!))</f>
        <v/>
      </c>
      <c r="H317" t="str">
        <f>IF(F317="","",SUMIF(#REF!,$B317,#REF!))</f>
        <v/>
      </c>
      <c r="I317" t="str">
        <f>IF(G317="","",SUMIF(#REF!,$B317,#REF!))</f>
        <v/>
      </c>
      <c r="J317" t="str">
        <f>IF(H317="","",SUMIF(#REF!,$B317,#REF!))</f>
        <v/>
      </c>
      <c r="K317" t="str">
        <f>IF(I317="","",SUMIF(#REF!,$B317,#REF!))</f>
        <v/>
      </c>
      <c r="L317" t="str">
        <f>IF(J317="","",SUMIF(#REF!,$B317,#REF!))</f>
        <v/>
      </c>
      <c r="M317" t="str">
        <f>IF(K317="","",SUMIF(#REF!,$B317,#REF!))</f>
        <v/>
      </c>
      <c r="N317" t="str">
        <f>IF(L317="","",SUMIF(#REF!,$B317,#REF!))</f>
        <v/>
      </c>
      <c r="O317" t="str">
        <f t="shared" si="9"/>
        <v/>
      </c>
    </row>
    <row r="318" spans="3:15" x14ac:dyDescent="0.25">
      <c r="C318" s="2" t="str">
        <f t="shared" si="8"/>
        <v/>
      </c>
      <c r="D318" t="str">
        <f>IF(B318="","",SUMIF(#REF!,$B318,#REF!))</f>
        <v/>
      </c>
      <c r="E318" t="str">
        <f>IF(C318="","",SUMIF(#REF!,$B318,#REF!))</f>
        <v/>
      </c>
      <c r="F318" t="str">
        <f>IF(D318="","",SUMIF(#REF!,$B318,#REF!))</f>
        <v/>
      </c>
      <c r="G318" t="str">
        <f>IF(E318="","",SUMIF(#REF!,$B318,#REF!))</f>
        <v/>
      </c>
      <c r="H318" t="str">
        <f>IF(F318="","",SUMIF(#REF!,$B318,#REF!))</f>
        <v/>
      </c>
      <c r="I318" t="str">
        <f>IF(G318="","",SUMIF(#REF!,$B318,#REF!))</f>
        <v/>
      </c>
      <c r="J318" t="str">
        <f>IF(H318="","",SUMIF(#REF!,$B318,#REF!))</f>
        <v/>
      </c>
      <c r="K318" t="str">
        <f>IF(I318="","",SUMIF(#REF!,$B318,#REF!))</f>
        <v/>
      </c>
      <c r="L318" t="str">
        <f>IF(J318="","",SUMIF(#REF!,$B318,#REF!))</f>
        <v/>
      </c>
      <c r="M318" t="str">
        <f>IF(K318="","",SUMIF(#REF!,$B318,#REF!))</f>
        <v/>
      </c>
      <c r="N318" t="str">
        <f>IF(L318="","",SUMIF(#REF!,$B318,#REF!))</f>
        <v/>
      </c>
      <c r="O318" t="str">
        <f t="shared" si="9"/>
        <v/>
      </c>
    </row>
    <row r="319" spans="3:15" x14ac:dyDescent="0.25">
      <c r="C319" s="2" t="str">
        <f t="shared" si="8"/>
        <v/>
      </c>
      <c r="D319" t="str">
        <f>IF(B319="","",SUMIF(#REF!,$B319,#REF!))</f>
        <v/>
      </c>
      <c r="E319" t="str">
        <f>IF(C319="","",SUMIF(#REF!,$B319,#REF!))</f>
        <v/>
      </c>
      <c r="F319" t="str">
        <f>IF(D319="","",SUMIF(#REF!,$B319,#REF!))</f>
        <v/>
      </c>
      <c r="G319" t="str">
        <f>IF(E319="","",SUMIF(#REF!,$B319,#REF!))</f>
        <v/>
      </c>
      <c r="H319" t="str">
        <f>IF(F319="","",SUMIF(#REF!,$B319,#REF!))</f>
        <v/>
      </c>
      <c r="I319" t="str">
        <f>IF(G319="","",SUMIF(#REF!,$B319,#REF!))</f>
        <v/>
      </c>
      <c r="J319" t="str">
        <f>IF(H319="","",SUMIF(#REF!,$B319,#REF!))</f>
        <v/>
      </c>
      <c r="K319" t="str">
        <f>IF(I319="","",SUMIF(#REF!,$B319,#REF!))</f>
        <v/>
      </c>
      <c r="L319" t="str">
        <f>IF(J319="","",SUMIF(#REF!,$B319,#REF!))</f>
        <v/>
      </c>
      <c r="M319" t="str">
        <f>IF(K319="","",SUMIF(#REF!,$B319,#REF!))</f>
        <v/>
      </c>
      <c r="N319" t="str">
        <f>IF(L319="","",SUMIF(#REF!,$B319,#REF!))</f>
        <v/>
      </c>
      <c r="O319" t="str">
        <f t="shared" si="9"/>
        <v/>
      </c>
    </row>
    <row r="320" spans="3:15" x14ac:dyDescent="0.25">
      <c r="C320" s="2" t="str">
        <f t="shared" si="8"/>
        <v/>
      </c>
      <c r="D320" t="str">
        <f>IF(B320="","",SUMIF(#REF!,$B320,#REF!))</f>
        <v/>
      </c>
      <c r="E320" t="str">
        <f>IF(C320="","",SUMIF(#REF!,$B320,#REF!))</f>
        <v/>
      </c>
      <c r="F320" t="str">
        <f>IF(D320="","",SUMIF(#REF!,$B320,#REF!))</f>
        <v/>
      </c>
      <c r="G320" t="str">
        <f>IF(E320="","",SUMIF(#REF!,$B320,#REF!))</f>
        <v/>
      </c>
      <c r="H320" t="str">
        <f>IF(F320="","",SUMIF(#REF!,$B320,#REF!))</f>
        <v/>
      </c>
      <c r="I320" t="str">
        <f>IF(G320="","",SUMIF(#REF!,$B320,#REF!))</f>
        <v/>
      </c>
      <c r="J320" t="str">
        <f>IF(H320="","",SUMIF(#REF!,$B320,#REF!))</f>
        <v/>
      </c>
      <c r="K320" t="str">
        <f>IF(I320="","",SUMIF(#REF!,$B320,#REF!))</f>
        <v/>
      </c>
      <c r="L320" t="str">
        <f>IF(J320="","",SUMIF(#REF!,$B320,#REF!))</f>
        <v/>
      </c>
      <c r="M320" t="str">
        <f>IF(K320="","",SUMIF(#REF!,$B320,#REF!))</f>
        <v/>
      </c>
      <c r="N320" t="str">
        <f>IF(L320="","",SUMIF(#REF!,$B320,#REF!))</f>
        <v/>
      </c>
      <c r="O320" t="str">
        <f t="shared" si="9"/>
        <v/>
      </c>
    </row>
    <row r="321" spans="3:15" x14ac:dyDescent="0.25">
      <c r="C321" s="2" t="str">
        <f t="shared" si="8"/>
        <v/>
      </c>
      <c r="D321" t="str">
        <f>IF(B321="","",SUMIF(#REF!,$B321,#REF!))</f>
        <v/>
      </c>
      <c r="E321" t="str">
        <f>IF(C321="","",SUMIF(#REF!,$B321,#REF!))</f>
        <v/>
      </c>
      <c r="F321" t="str">
        <f>IF(D321="","",SUMIF(#REF!,$B321,#REF!))</f>
        <v/>
      </c>
      <c r="G321" t="str">
        <f>IF(E321="","",SUMIF(#REF!,$B321,#REF!))</f>
        <v/>
      </c>
      <c r="H321" t="str">
        <f>IF(F321="","",SUMIF(#REF!,$B321,#REF!))</f>
        <v/>
      </c>
      <c r="I321" t="str">
        <f>IF(G321="","",SUMIF(#REF!,$B321,#REF!))</f>
        <v/>
      </c>
      <c r="J321" t="str">
        <f>IF(H321="","",SUMIF(#REF!,$B321,#REF!))</f>
        <v/>
      </c>
      <c r="K321" t="str">
        <f>IF(I321="","",SUMIF(#REF!,$B321,#REF!))</f>
        <v/>
      </c>
      <c r="L321" t="str">
        <f>IF(J321="","",SUMIF(#REF!,$B321,#REF!))</f>
        <v/>
      </c>
      <c r="M321" t="str">
        <f>IF(K321="","",SUMIF(#REF!,$B321,#REF!))</f>
        <v/>
      </c>
      <c r="N321" t="str">
        <f>IF(L321="","",SUMIF(#REF!,$B321,#REF!))</f>
        <v/>
      </c>
      <c r="O321" t="str">
        <f t="shared" si="9"/>
        <v/>
      </c>
    </row>
    <row r="322" spans="3:15" x14ac:dyDescent="0.25">
      <c r="C322" s="2" t="str">
        <f t="shared" si="8"/>
        <v/>
      </c>
      <c r="D322" t="str">
        <f>IF(B322="","",SUMIF(#REF!,$B322,#REF!))</f>
        <v/>
      </c>
      <c r="E322" t="str">
        <f>IF(C322="","",SUMIF(#REF!,$B322,#REF!))</f>
        <v/>
      </c>
      <c r="F322" t="str">
        <f>IF(D322="","",SUMIF(#REF!,$B322,#REF!))</f>
        <v/>
      </c>
      <c r="G322" t="str">
        <f>IF(E322="","",SUMIF(#REF!,$B322,#REF!))</f>
        <v/>
      </c>
      <c r="H322" t="str">
        <f>IF(F322="","",SUMIF(#REF!,$B322,#REF!))</f>
        <v/>
      </c>
      <c r="I322" t="str">
        <f>IF(G322="","",SUMIF(#REF!,$B322,#REF!))</f>
        <v/>
      </c>
      <c r="J322" t="str">
        <f>IF(H322="","",SUMIF(#REF!,$B322,#REF!))</f>
        <v/>
      </c>
      <c r="K322" t="str">
        <f>IF(I322="","",SUMIF(#REF!,$B322,#REF!))</f>
        <v/>
      </c>
      <c r="L322" t="str">
        <f>IF(J322="","",SUMIF(#REF!,$B322,#REF!))</f>
        <v/>
      </c>
      <c r="M322" t="str">
        <f>IF(K322="","",SUMIF(#REF!,$B322,#REF!))</f>
        <v/>
      </c>
      <c r="N322" t="str">
        <f>IF(L322="","",SUMIF(#REF!,$B322,#REF!))</f>
        <v/>
      </c>
      <c r="O322" t="str">
        <f t="shared" si="9"/>
        <v/>
      </c>
    </row>
    <row r="323" spans="3:15" x14ac:dyDescent="0.25">
      <c r="C323" s="2" t="str">
        <f t="shared" ref="C323:C386" si="10">IF(B323="","",IF(B322=B323,0,1))</f>
        <v/>
      </c>
      <c r="D323" t="str">
        <f>IF(B323="","",SUMIF(#REF!,$B323,#REF!))</f>
        <v/>
      </c>
      <c r="E323" t="str">
        <f>IF(C323="","",SUMIF(#REF!,$B323,#REF!))</f>
        <v/>
      </c>
      <c r="F323" t="str">
        <f>IF(D323="","",SUMIF(#REF!,$B323,#REF!))</f>
        <v/>
      </c>
      <c r="G323" t="str">
        <f>IF(E323="","",SUMIF(#REF!,$B323,#REF!))</f>
        <v/>
      </c>
      <c r="H323" t="str">
        <f>IF(F323="","",SUMIF(#REF!,$B323,#REF!))</f>
        <v/>
      </c>
      <c r="I323" t="str">
        <f>IF(G323="","",SUMIF(#REF!,$B323,#REF!))</f>
        <v/>
      </c>
      <c r="J323" t="str">
        <f>IF(H323="","",SUMIF(#REF!,$B323,#REF!))</f>
        <v/>
      </c>
      <c r="K323" t="str">
        <f>IF(I323="","",SUMIF(#REF!,$B323,#REF!))</f>
        <v/>
      </c>
      <c r="L323" t="str">
        <f>IF(J323="","",SUMIF(#REF!,$B323,#REF!))</f>
        <v/>
      </c>
      <c r="M323" t="str">
        <f>IF(K323="","",SUMIF(#REF!,$B323,#REF!))</f>
        <v/>
      </c>
      <c r="N323" t="str">
        <f>IF(L323="","",SUMIF(#REF!,$B323,#REF!))</f>
        <v/>
      </c>
      <c r="O323" t="str">
        <f t="shared" ref="O323:O386" si="11">IF(B323="","",IFERROR(SUM(D323:M323)/COUNTIF(D323:M323,"&gt;0"),0))</f>
        <v/>
      </c>
    </row>
    <row r="324" spans="3:15" x14ac:dyDescent="0.25">
      <c r="C324" s="2" t="str">
        <f t="shared" si="10"/>
        <v/>
      </c>
      <c r="D324" t="str">
        <f>IF(B324="","",SUMIF(#REF!,$B324,#REF!))</f>
        <v/>
      </c>
      <c r="E324" t="str">
        <f>IF(C324="","",SUMIF(#REF!,$B324,#REF!))</f>
        <v/>
      </c>
      <c r="F324" t="str">
        <f>IF(D324="","",SUMIF(#REF!,$B324,#REF!))</f>
        <v/>
      </c>
      <c r="G324" t="str">
        <f>IF(E324="","",SUMIF(#REF!,$B324,#REF!))</f>
        <v/>
      </c>
      <c r="H324" t="str">
        <f>IF(F324="","",SUMIF(#REF!,$B324,#REF!))</f>
        <v/>
      </c>
      <c r="I324" t="str">
        <f>IF(G324="","",SUMIF(#REF!,$B324,#REF!))</f>
        <v/>
      </c>
      <c r="J324" t="str">
        <f>IF(H324="","",SUMIF(#REF!,$B324,#REF!))</f>
        <v/>
      </c>
      <c r="K324" t="str">
        <f>IF(I324="","",SUMIF(#REF!,$B324,#REF!))</f>
        <v/>
      </c>
      <c r="L324" t="str">
        <f>IF(J324="","",SUMIF(#REF!,$B324,#REF!))</f>
        <v/>
      </c>
      <c r="M324" t="str">
        <f>IF(K324="","",SUMIF(#REF!,$B324,#REF!))</f>
        <v/>
      </c>
      <c r="N324" t="str">
        <f>IF(L324="","",SUMIF(#REF!,$B324,#REF!))</f>
        <v/>
      </c>
      <c r="O324" t="str">
        <f t="shared" si="11"/>
        <v/>
      </c>
    </row>
    <row r="325" spans="3:15" x14ac:dyDescent="0.25">
      <c r="C325" s="2" t="str">
        <f t="shared" si="10"/>
        <v/>
      </c>
      <c r="D325" t="str">
        <f>IF(B325="","",SUMIF(#REF!,$B325,#REF!))</f>
        <v/>
      </c>
      <c r="E325" t="str">
        <f>IF(C325="","",SUMIF(#REF!,$B325,#REF!))</f>
        <v/>
      </c>
      <c r="F325" t="str">
        <f>IF(D325="","",SUMIF(#REF!,$B325,#REF!))</f>
        <v/>
      </c>
      <c r="G325" t="str">
        <f>IF(E325="","",SUMIF(#REF!,$B325,#REF!))</f>
        <v/>
      </c>
      <c r="H325" t="str">
        <f>IF(F325="","",SUMIF(#REF!,$B325,#REF!))</f>
        <v/>
      </c>
      <c r="I325" t="str">
        <f>IF(G325="","",SUMIF(#REF!,$B325,#REF!))</f>
        <v/>
      </c>
      <c r="J325" t="str">
        <f>IF(H325="","",SUMIF(#REF!,$B325,#REF!))</f>
        <v/>
      </c>
      <c r="K325" t="str">
        <f>IF(I325="","",SUMIF(#REF!,$B325,#REF!))</f>
        <v/>
      </c>
      <c r="L325" t="str">
        <f>IF(J325="","",SUMIF(#REF!,$B325,#REF!))</f>
        <v/>
      </c>
      <c r="M325" t="str">
        <f>IF(K325="","",SUMIF(#REF!,$B325,#REF!))</f>
        <v/>
      </c>
      <c r="N325" t="str">
        <f>IF(L325="","",SUMIF(#REF!,$B325,#REF!))</f>
        <v/>
      </c>
      <c r="O325" t="str">
        <f t="shared" si="11"/>
        <v/>
      </c>
    </row>
    <row r="326" spans="3:15" x14ac:dyDescent="0.25">
      <c r="C326" s="2" t="str">
        <f t="shared" si="10"/>
        <v/>
      </c>
      <c r="D326" t="str">
        <f>IF(B326="","",SUMIF(#REF!,$B326,#REF!))</f>
        <v/>
      </c>
      <c r="E326" t="str">
        <f>IF(C326="","",SUMIF(#REF!,$B326,#REF!))</f>
        <v/>
      </c>
      <c r="F326" t="str">
        <f>IF(D326="","",SUMIF(#REF!,$B326,#REF!))</f>
        <v/>
      </c>
      <c r="G326" t="str">
        <f>IF(E326="","",SUMIF(#REF!,$B326,#REF!))</f>
        <v/>
      </c>
      <c r="H326" t="str">
        <f>IF(F326="","",SUMIF(#REF!,$B326,#REF!))</f>
        <v/>
      </c>
      <c r="I326" t="str">
        <f>IF(G326="","",SUMIF(#REF!,$B326,#REF!))</f>
        <v/>
      </c>
      <c r="J326" t="str">
        <f>IF(H326="","",SUMIF(#REF!,$B326,#REF!))</f>
        <v/>
      </c>
      <c r="K326" t="str">
        <f>IF(I326="","",SUMIF(#REF!,$B326,#REF!))</f>
        <v/>
      </c>
      <c r="L326" t="str">
        <f>IF(J326="","",SUMIF(#REF!,$B326,#REF!))</f>
        <v/>
      </c>
      <c r="M326" t="str">
        <f>IF(K326="","",SUMIF(#REF!,$B326,#REF!))</f>
        <v/>
      </c>
      <c r="N326" t="str">
        <f>IF(L326="","",SUMIF(#REF!,$B326,#REF!))</f>
        <v/>
      </c>
      <c r="O326" t="str">
        <f t="shared" si="11"/>
        <v/>
      </c>
    </row>
    <row r="327" spans="3:15" x14ac:dyDescent="0.25">
      <c r="C327" s="2" t="str">
        <f t="shared" si="10"/>
        <v/>
      </c>
      <c r="D327" t="str">
        <f>IF(B327="","",SUMIF(#REF!,$B327,#REF!))</f>
        <v/>
      </c>
      <c r="E327" t="str">
        <f>IF(C327="","",SUMIF(#REF!,$B327,#REF!))</f>
        <v/>
      </c>
      <c r="F327" t="str">
        <f>IF(D327="","",SUMIF(#REF!,$B327,#REF!))</f>
        <v/>
      </c>
      <c r="G327" t="str">
        <f>IF(E327="","",SUMIF(#REF!,$B327,#REF!))</f>
        <v/>
      </c>
      <c r="H327" t="str">
        <f>IF(F327="","",SUMIF(#REF!,$B327,#REF!))</f>
        <v/>
      </c>
      <c r="I327" t="str">
        <f>IF(G327="","",SUMIF(#REF!,$B327,#REF!))</f>
        <v/>
      </c>
      <c r="J327" t="str">
        <f>IF(H327="","",SUMIF(#REF!,$B327,#REF!))</f>
        <v/>
      </c>
      <c r="K327" t="str">
        <f>IF(I327="","",SUMIF(#REF!,$B327,#REF!))</f>
        <v/>
      </c>
      <c r="L327" t="str">
        <f>IF(J327="","",SUMIF(#REF!,$B327,#REF!))</f>
        <v/>
      </c>
      <c r="M327" t="str">
        <f>IF(K327="","",SUMIF(#REF!,$B327,#REF!))</f>
        <v/>
      </c>
      <c r="N327" t="str">
        <f>IF(L327="","",SUMIF(#REF!,$B327,#REF!))</f>
        <v/>
      </c>
      <c r="O327" t="str">
        <f t="shared" si="11"/>
        <v/>
      </c>
    </row>
    <row r="328" spans="3:15" x14ac:dyDescent="0.25">
      <c r="C328" s="2" t="str">
        <f t="shared" si="10"/>
        <v/>
      </c>
      <c r="D328" t="str">
        <f>IF(B328="","",SUMIF(#REF!,$B328,#REF!))</f>
        <v/>
      </c>
      <c r="E328" t="str">
        <f>IF(C328="","",SUMIF(#REF!,$B328,#REF!))</f>
        <v/>
      </c>
      <c r="F328" t="str">
        <f>IF(D328="","",SUMIF(#REF!,$B328,#REF!))</f>
        <v/>
      </c>
      <c r="G328" t="str">
        <f>IF(E328="","",SUMIF(#REF!,$B328,#REF!))</f>
        <v/>
      </c>
      <c r="H328" t="str">
        <f>IF(F328="","",SUMIF(#REF!,$B328,#REF!))</f>
        <v/>
      </c>
      <c r="I328" t="str">
        <f>IF(G328="","",SUMIF(#REF!,$B328,#REF!))</f>
        <v/>
      </c>
      <c r="J328" t="str">
        <f>IF(H328="","",SUMIF(#REF!,$B328,#REF!))</f>
        <v/>
      </c>
      <c r="K328" t="str">
        <f>IF(I328="","",SUMIF(#REF!,$B328,#REF!))</f>
        <v/>
      </c>
      <c r="L328" t="str">
        <f>IF(J328="","",SUMIF(#REF!,$B328,#REF!))</f>
        <v/>
      </c>
      <c r="M328" t="str">
        <f>IF(K328="","",SUMIF(#REF!,$B328,#REF!))</f>
        <v/>
      </c>
      <c r="N328" t="str">
        <f>IF(L328="","",SUMIF(#REF!,$B328,#REF!))</f>
        <v/>
      </c>
      <c r="O328" t="str">
        <f t="shared" si="11"/>
        <v/>
      </c>
    </row>
    <row r="329" spans="3:15" x14ac:dyDescent="0.25">
      <c r="C329" s="2" t="str">
        <f t="shared" si="10"/>
        <v/>
      </c>
      <c r="D329" t="str">
        <f>IF(B329="","",SUMIF(#REF!,$B329,#REF!))</f>
        <v/>
      </c>
      <c r="E329" t="str">
        <f>IF(C329="","",SUMIF(#REF!,$B329,#REF!))</f>
        <v/>
      </c>
      <c r="F329" t="str">
        <f>IF(D329="","",SUMIF(#REF!,$B329,#REF!))</f>
        <v/>
      </c>
      <c r="G329" t="str">
        <f>IF(E329="","",SUMIF(#REF!,$B329,#REF!))</f>
        <v/>
      </c>
      <c r="H329" t="str">
        <f>IF(F329="","",SUMIF(#REF!,$B329,#REF!))</f>
        <v/>
      </c>
      <c r="I329" t="str">
        <f>IF(G329="","",SUMIF(#REF!,$B329,#REF!))</f>
        <v/>
      </c>
      <c r="J329" t="str">
        <f>IF(H329="","",SUMIF(#REF!,$B329,#REF!))</f>
        <v/>
      </c>
      <c r="K329" t="str">
        <f>IF(I329="","",SUMIF(#REF!,$B329,#REF!))</f>
        <v/>
      </c>
      <c r="L329" t="str">
        <f>IF(J329="","",SUMIF(#REF!,$B329,#REF!))</f>
        <v/>
      </c>
      <c r="M329" t="str">
        <f>IF(K329="","",SUMIF(#REF!,$B329,#REF!))</f>
        <v/>
      </c>
      <c r="N329" t="str">
        <f>IF(L329="","",SUMIF(#REF!,$B329,#REF!))</f>
        <v/>
      </c>
      <c r="O329" t="str">
        <f t="shared" si="11"/>
        <v/>
      </c>
    </row>
    <row r="330" spans="3:15" x14ac:dyDescent="0.25">
      <c r="C330" s="2" t="str">
        <f t="shared" si="10"/>
        <v/>
      </c>
      <c r="D330" t="str">
        <f>IF(B330="","",SUMIF(#REF!,$B330,#REF!))</f>
        <v/>
      </c>
      <c r="E330" t="str">
        <f>IF(C330="","",SUMIF(#REF!,$B330,#REF!))</f>
        <v/>
      </c>
      <c r="F330" t="str">
        <f>IF(D330="","",SUMIF(#REF!,$B330,#REF!))</f>
        <v/>
      </c>
      <c r="G330" t="str">
        <f>IF(E330="","",SUMIF(#REF!,$B330,#REF!))</f>
        <v/>
      </c>
      <c r="H330" t="str">
        <f>IF(F330="","",SUMIF(#REF!,$B330,#REF!))</f>
        <v/>
      </c>
      <c r="I330" t="str">
        <f>IF(G330="","",SUMIF(#REF!,$B330,#REF!))</f>
        <v/>
      </c>
      <c r="J330" t="str">
        <f>IF(H330="","",SUMIF(#REF!,$B330,#REF!))</f>
        <v/>
      </c>
      <c r="K330" t="str">
        <f>IF(I330="","",SUMIF(#REF!,$B330,#REF!))</f>
        <v/>
      </c>
      <c r="L330" t="str">
        <f>IF(J330="","",SUMIF(#REF!,$B330,#REF!))</f>
        <v/>
      </c>
      <c r="M330" t="str">
        <f>IF(K330="","",SUMIF(#REF!,$B330,#REF!))</f>
        <v/>
      </c>
      <c r="N330" t="str">
        <f>IF(L330="","",SUMIF(#REF!,$B330,#REF!))</f>
        <v/>
      </c>
      <c r="O330" t="str">
        <f t="shared" si="11"/>
        <v/>
      </c>
    </row>
    <row r="331" spans="3:15" x14ac:dyDescent="0.25">
      <c r="C331" s="2" t="str">
        <f t="shared" si="10"/>
        <v/>
      </c>
      <c r="D331" t="str">
        <f>IF(B331="","",SUMIF(#REF!,$B331,#REF!))</f>
        <v/>
      </c>
      <c r="E331" t="str">
        <f>IF(C331="","",SUMIF(#REF!,$B331,#REF!))</f>
        <v/>
      </c>
      <c r="F331" t="str">
        <f>IF(D331="","",SUMIF(#REF!,$B331,#REF!))</f>
        <v/>
      </c>
      <c r="G331" t="str">
        <f>IF(E331="","",SUMIF(#REF!,$B331,#REF!))</f>
        <v/>
      </c>
      <c r="H331" t="str">
        <f>IF(F331="","",SUMIF(#REF!,$B331,#REF!))</f>
        <v/>
      </c>
      <c r="I331" t="str">
        <f>IF(G331="","",SUMIF(#REF!,$B331,#REF!))</f>
        <v/>
      </c>
      <c r="J331" t="str">
        <f>IF(H331="","",SUMIF(#REF!,$B331,#REF!))</f>
        <v/>
      </c>
      <c r="K331" t="str">
        <f>IF(I331="","",SUMIF(#REF!,$B331,#REF!))</f>
        <v/>
      </c>
      <c r="L331" t="str">
        <f>IF(J331="","",SUMIF(#REF!,$B331,#REF!))</f>
        <v/>
      </c>
      <c r="M331" t="str">
        <f>IF(K331="","",SUMIF(#REF!,$B331,#REF!))</f>
        <v/>
      </c>
      <c r="N331" t="str">
        <f>IF(L331="","",SUMIF(#REF!,$B331,#REF!))</f>
        <v/>
      </c>
      <c r="O331" t="str">
        <f t="shared" si="11"/>
        <v/>
      </c>
    </row>
    <row r="332" spans="3:15" x14ac:dyDescent="0.25">
      <c r="C332" s="2" t="str">
        <f t="shared" si="10"/>
        <v/>
      </c>
      <c r="D332" t="str">
        <f>IF(B332="","",SUMIF(#REF!,$B332,#REF!))</f>
        <v/>
      </c>
      <c r="E332" t="str">
        <f>IF(C332="","",SUMIF(#REF!,$B332,#REF!))</f>
        <v/>
      </c>
      <c r="F332" t="str">
        <f>IF(D332="","",SUMIF(#REF!,$B332,#REF!))</f>
        <v/>
      </c>
      <c r="G332" t="str">
        <f>IF(E332="","",SUMIF(#REF!,$B332,#REF!))</f>
        <v/>
      </c>
      <c r="H332" t="str">
        <f>IF(F332="","",SUMIF(#REF!,$B332,#REF!))</f>
        <v/>
      </c>
      <c r="I332" t="str">
        <f>IF(G332="","",SUMIF(#REF!,$B332,#REF!))</f>
        <v/>
      </c>
      <c r="J332" t="str">
        <f>IF(H332="","",SUMIF(#REF!,$B332,#REF!))</f>
        <v/>
      </c>
      <c r="K332" t="str">
        <f>IF(I332="","",SUMIF(#REF!,$B332,#REF!))</f>
        <v/>
      </c>
      <c r="L332" t="str">
        <f>IF(J332="","",SUMIF(#REF!,$B332,#REF!))</f>
        <v/>
      </c>
      <c r="M332" t="str">
        <f>IF(K332="","",SUMIF(#REF!,$B332,#REF!))</f>
        <v/>
      </c>
      <c r="N332" t="str">
        <f>IF(L332="","",SUMIF(#REF!,$B332,#REF!))</f>
        <v/>
      </c>
      <c r="O332" t="str">
        <f t="shared" si="11"/>
        <v/>
      </c>
    </row>
    <row r="333" spans="3:15" x14ac:dyDescent="0.25">
      <c r="C333" s="2" t="str">
        <f t="shared" si="10"/>
        <v/>
      </c>
      <c r="D333" t="str">
        <f>IF(B333="","",SUMIF(#REF!,$B333,#REF!))</f>
        <v/>
      </c>
      <c r="E333" t="str">
        <f>IF(C333="","",SUMIF(#REF!,$B333,#REF!))</f>
        <v/>
      </c>
      <c r="F333" t="str">
        <f>IF(D333="","",SUMIF(#REF!,$B333,#REF!))</f>
        <v/>
      </c>
      <c r="G333" t="str">
        <f>IF(E333="","",SUMIF(#REF!,$B333,#REF!))</f>
        <v/>
      </c>
      <c r="H333" t="str">
        <f>IF(F333="","",SUMIF(#REF!,$B333,#REF!))</f>
        <v/>
      </c>
      <c r="I333" t="str">
        <f>IF(G333="","",SUMIF(#REF!,$B333,#REF!))</f>
        <v/>
      </c>
      <c r="J333" t="str">
        <f>IF(H333="","",SUMIF(#REF!,$B333,#REF!))</f>
        <v/>
      </c>
      <c r="K333" t="str">
        <f>IF(I333="","",SUMIF(#REF!,$B333,#REF!))</f>
        <v/>
      </c>
      <c r="L333" t="str">
        <f>IF(J333="","",SUMIF(#REF!,$B333,#REF!))</f>
        <v/>
      </c>
      <c r="M333" t="str">
        <f>IF(K333="","",SUMIF(#REF!,$B333,#REF!))</f>
        <v/>
      </c>
      <c r="N333" t="str">
        <f>IF(L333="","",SUMIF(#REF!,$B333,#REF!))</f>
        <v/>
      </c>
      <c r="O333" t="str">
        <f t="shared" si="11"/>
        <v/>
      </c>
    </row>
    <row r="334" spans="3:15" x14ac:dyDescent="0.25">
      <c r="C334" s="2" t="str">
        <f t="shared" si="10"/>
        <v/>
      </c>
      <c r="D334" t="str">
        <f>IF(B334="","",SUMIF(#REF!,$B334,#REF!))</f>
        <v/>
      </c>
      <c r="E334" t="str">
        <f>IF(C334="","",SUMIF(#REF!,$B334,#REF!))</f>
        <v/>
      </c>
      <c r="F334" t="str">
        <f>IF(D334="","",SUMIF(#REF!,$B334,#REF!))</f>
        <v/>
      </c>
      <c r="G334" t="str">
        <f>IF(E334="","",SUMIF(#REF!,$B334,#REF!))</f>
        <v/>
      </c>
      <c r="H334" t="str">
        <f>IF(F334="","",SUMIF(#REF!,$B334,#REF!))</f>
        <v/>
      </c>
      <c r="I334" t="str">
        <f>IF(G334="","",SUMIF(#REF!,$B334,#REF!))</f>
        <v/>
      </c>
      <c r="J334" t="str">
        <f>IF(H334="","",SUMIF(#REF!,$B334,#REF!))</f>
        <v/>
      </c>
      <c r="K334" t="str">
        <f>IF(I334="","",SUMIF(#REF!,$B334,#REF!))</f>
        <v/>
      </c>
      <c r="L334" t="str">
        <f>IF(J334="","",SUMIF(#REF!,$B334,#REF!))</f>
        <v/>
      </c>
      <c r="M334" t="str">
        <f>IF(K334="","",SUMIF(#REF!,$B334,#REF!))</f>
        <v/>
      </c>
      <c r="N334" t="str">
        <f>IF(L334="","",SUMIF(#REF!,$B334,#REF!))</f>
        <v/>
      </c>
      <c r="O334" t="str">
        <f t="shared" si="11"/>
        <v/>
      </c>
    </row>
    <row r="335" spans="3:15" x14ac:dyDescent="0.25">
      <c r="C335" s="2" t="str">
        <f t="shared" si="10"/>
        <v/>
      </c>
      <c r="D335" t="str">
        <f>IF(B335="","",SUMIF(#REF!,$B335,#REF!))</f>
        <v/>
      </c>
      <c r="E335" t="str">
        <f>IF(C335="","",SUMIF(#REF!,$B335,#REF!))</f>
        <v/>
      </c>
      <c r="F335" t="str">
        <f>IF(D335="","",SUMIF(#REF!,$B335,#REF!))</f>
        <v/>
      </c>
      <c r="G335" t="str">
        <f>IF(E335="","",SUMIF(#REF!,$B335,#REF!))</f>
        <v/>
      </c>
      <c r="H335" t="str">
        <f>IF(F335="","",SUMIF(#REF!,$B335,#REF!))</f>
        <v/>
      </c>
      <c r="I335" t="str">
        <f>IF(G335="","",SUMIF(#REF!,$B335,#REF!))</f>
        <v/>
      </c>
      <c r="J335" t="str">
        <f>IF(H335="","",SUMIF(#REF!,$B335,#REF!))</f>
        <v/>
      </c>
      <c r="K335" t="str">
        <f>IF(I335="","",SUMIF(#REF!,$B335,#REF!))</f>
        <v/>
      </c>
      <c r="L335" t="str">
        <f>IF(J335="","",SUMIF(#REF!,$B335,#REF!))</f>
        <v/>
      </c>
      <c r="M335" t="str">
        <f>IF(K335="","",SUMIF(#REF!,$B335,#REF!))</f>
        <v/>
      </c>
      <c r="N335" t="str">
        <f>IF(L335="","",SUMIF(#REF!,$B335,#REF!))</f>
        <v/>
      </c>
      <c r="O335" t="str">
        <f t="shared" si="11"/>
        <v/>
      </c>
    </row>
    <row r="336" spans="3:15" x14ac:dyDescent="0.25">
      <c r="C336" s="2" t="str">
        <f t="shared" si="10"/>
        <v/>
      </c>
      <c r="D336" t="str">
        <f>IF(B336="","",SUMIF(#REF!,$B336,#REF!))</f>
        <v/>
      </c>
      <c r="E336" t="str">
        <f>IF(C336="","",SUMIF(#REF!,$B336,#REF!))</f>
        <v/>
      </c>
      <c r="F336" t="str">
        <f>IF(D336="","",SUMIF(#REF!,$B336,#REF!))</f>
        <v/>
      </c>
      <c r="G336" t="str">
        <f>IF(E336="","",SUMIF(#REF!,$B336,#REF!))</f>
        <v/>
      </c>
      <c r="H336" t="str">
        <f>IF(F336="","",SUMIF(#REF!,$B336,#REF!))</f>
        <v/>
      </c>
      <c r="I336" t="str">
        <f>IF(G336="","",SUMIF(#REF!,$B336,#REF!))</f>
        <v/>
      </c>
      <c r="J336" t="str">
        <f>IF(H336="","",SUMIF(#REF!,$B336,#REF!))</f>
        <v/>
      </c>
      <c r="K336" t="str">
        <f>IF(I336="","",SUMIF(#REF!,$B336,#REF!))</f>
        <v/>
      </c>
      <c r="L336" t="str">
        <f>IF(J336="","",SUMIF(#REF!,$B336,#REF!))</f>
        <v/>
      </c>
      <c r="M336" t="str">
        <f>IF(K336="","",SUMIF(#REF!,$B336,#REF!))</f>
        <v/>
      </c>
      <c r="N336" t="str">
        <f>IF(L336="","",SUMIF(#REF!,$B336,#REF!))</f>
        <v/>
      </c>
      <c r="O336" t="str">
        <f t="shared" si="11"/>
        <v/>
      </c>
    </row>
    <row r="337" spans="3:15" x14ac:dyDescent="0.25">
      <c r="C337" s="2" t="str">
        <f t="shared" si="10"/>
        <v/>
      </c>
      <c r="D337" t="str">
        <f>IF(B337="","",SUMIF(#REF!,$B337,#REF!))</f>
        <v/>
      </c>
      <c r="E337" t="str">
        <f>IF(C337="","",SUMIF(#REF!,$B337,#REF!))</f>
        <v/>
      </c>
      <c r="F337" t="str">
        <f>IF(D337="","",SUMIF(#REF!,$B337,#REF!))</f>
        <v/>
      </c>
      <c r="G337" t="str">
        <f>IF(E337="","",SUMIF(#REF!,$B337,#REF!))</f>
        <v/>
      </c>
      <c r="H337" t="str">
        <f>IF(F337="","",SUMIF(#REF!,$B337,#REF!))</f>
        <v/>
      </c>
      <c r="I337" t="str">
        <f>IF(G337="","",SUMIF(#REF!,$B337,#REF!))</f>
        <v/>
      </c>
      <c r="J337" t="str">
        <f>IF(H337="","",SUMIF(#REF!,$B337,#REF!))</f>
        <v/>
      </c>
      <c r="K337" t="str">
        <f>IF(I337="","",SUMIF(#REF!,$B337,#REF!))</f>
        <v/>
      </c>
      <c r="L337" t="str">
        <f>IF(J337="","",SUMIF(#REF!,$B337,#REF!))</f>
        <v/>
      </c>
      <c r="M337" t="str">
        <f>IF(K337="","",SUMIF(#REF!,$B337,#REF!))</f>
        <v/>
      </c>
      <c r="N337" t="str">
        <f>IF(L337="","",SUMIF(#REF!,$B337,#REF!))</f>
        <v/>
      </c>
      <c r="O337" t="str">
        <f t="shared" si="11"/>
        <v/>
      </c>
    </row>
    <row r="338" spans="3:15" x14ac:dyDescent="0.25">
      <c r="C338" s="2" t="str">
        <f t="shared" si="10"/>
        <v/>
      </c>
      <c r="D338" t="str">
        <f>IF(B338="","",SUMIF(#REF!,$B338,#REF!))</f>
        <v/>
      </c>
      <c r="E338" t="str">
        <f>IF(C338="","",SUMIF(#REF!,$B338,#REF!))</f>
        <v/>
      </c>
      <c r="F338" t="str">
        <f>IF(D338="","",SUMIF(#REF!,$B338,#REF!))</f>
        <v/>
      </c>
      <c r="G338" t="str">
        <f>IF(E338="","",SUMIF(#REF!,$B338,#REF!))</f>
        <v/>
      </c>
      <c r="H338" t="str">
        <f>IF(F338="","",SUMIF(#REF!,$B338,#REF!))</f>
        <v/>
      </c>
      <c r="I338" t="str">
        <f>IF(G338="","",SUMIF(#REF!,$B338,#REF!))</f>
        <v/>
      </c>
      <c r="J338" t="str">
        <f>IF(H338="","",SUMIF(#REF!,$B338,#REF!))</f>
        <v/>
      </c>
      <c r="K338" t="str">
        <f>IF(I338="","",SUMIF(#REF!,$B338,#REF!))</f>
        <v/>
      </c>
      <c r="L338" t="str">
        <f>IF(J338="","",SUMIF(#REF!,$B338,#REF!))</f>
        <v/>
      </c>
      <c r="M338" t="str">
        <f>IF(K338="","",SUMIF(#REF!,$B338,#REF!))</f>
        <v/>
      </c>
      <c r="N338" t="str">
        <f>IF(L338="","",SUMIF(#REF!,$B338,#REF!))</f>
        <v/>
      </c>
      <c r="O338" t="str">
        <f t="shared" si="11"/>
        <v/>
      </c>
    </row>
    <row r="339" spans="3:15" x14ac:dyDescent="0.25">
      <c r="C339" s="2" t="str">
        <f t="shared" si="10"/>
        <v/>
      </c>
      <c r="D339" t="str">
        <f>IF(B339="","",SUMIF(#REF!,$B339,#REF!))</f>
        <v/>
      </c>
      <c r="E339" t="str">
        <f>IF(C339="","",SUMIF(#REF!,$B339,#REF!))</f>
        <v/>
      </c>
      <c r="F339" t="str">
        <f>IF(D339="","",SUMIF(#REF!,$B339,#REF!))</f>
        <v/>
      </c>
      <c r="G339" t="str">
        <f>IF(E339="","",SUMIF(#REF!,$B339,#REF!))</f>
        <v/>
      </c>
      <c r="H339" t="str">
        <f>IF(F339="","",SUMIF(#REF!,$B339,#REF!))</f>
        <v/>
      </c>
      <c r="I339" t="str">
        <f>IF(G339="","",SUMIF(#REF!,$B339,#REF!))</f>
        <v/>
      </c>
      <c r="J339" t="str">
        <f>IF(H339="","",SUMIF(#REF!,$B339,#REF!))</f>
        <v/>
      </c>
      <c r="K339" t="str">
        <f>IF(I339="","",SUMIF(#REF!,$B339,#REF!))</f>
        <v/>
      </c>
      <c r="L339" t="str">
        <f>IF(J339="","",SUMIF(#REF!,$B339,#REF!))</f>
        <v/>
      </c>
      <c r="M339" t="str">
        <f>IF(K339="","",SUMIF(#REF!,$B339,#REF!))</f>
        <v/>
      </c>
      <c r="N339" t="str">
        <f>IF(L339="","",SUMIF(#REF!,$B339,#REF!))</f>
        <v/>
      </c>
      <c r="O339" t="str">
        <f t="shared" si="11"/>
        <v/>
      </c>
    </row>
    <row r="340" spans="3:15" x14ac:dyDescent="0.25">
      <c r="C340" s="2" t="str">
        <f t="shared" si="10"/>
        <v/>
      </c>
      <c r="D340" t="str">
        <f>IF(B340="","",SUMIF(#REF!,$B340,#REF!))</f>
        <v/>
      </c>
      <c r="E340" t="str">
        <f>IF(C340="","",SUMIF(#REF!,$B340,#REF!))</f>
        <v/>
      </c>
      <c r="F340" t="str">
        <f>IF(D340="","",SUMIF(#REF!,$B340,#REF!))</f>
        <v/>
      </c>
      <c r="G340" t="str">
        <f>IF(E340="","",SUMIF(#REF!,$B340,#REF!))</f>
        <v/>
      </c>
      <c r="H340" t="str">
        <f>IF(F340="","",SUMIF(#REF!,$B340,#REF!))</f>
        <v/>
      </c>
      <c r="I340" t="str">
        <f>IF(G340="","",SUMIF(#REF!,$B340,#REF!))</f>
        <v/>
      </c>
      <c r="J340" t="str">
        <f>IF(H340="","",SUMIF(#REF!,$B340,#REF!))</f>
        <v/>
      </c>
      <c r="K340" t="str">
        <f>IF(I340="","",SUMIF(#REF!,$B340,#REF!))</f>
        <v/>
      </c>
      <c r="L340" t="str">
        <f>IF(J340="","",SUMIF(#REF!,$B340,#REF!))</f>
        <v/>
      </c>
      <c r="M340" t="str">
        <f>IF(K340="","",SUMIF(#REF!,$B340,#REF!))</f>
        <v/>
      </c>
      <c r="N340" t="str">
        <f>IF(L340="","",SUMIF(#REF!,$B340,#REF!))</f>
        <v/>
      </c>
      <c r="O340" t="str">
        <f t="shared" si="11"/>
        <v/>
      </c>
    </row>
    <row r="341" spans="3:15" x14ac:dyDescent="0.25">
      <c r="C341" s="2" t="str">
        <f t="shared" si="10"/>
        <v/>
      </c>
      <c r="D341" t="str">
        <f>IF(B341="","",SUMIF(#REF!,$B341,#REF!))</f>
        <v/>
      </c>
      <c r="E341" t="str">
        <f>IF(C341="","",SUMIF(#REF!,$B341,#REF!))</f>
        <v/>
      </c>
      <c r="F341" t="str">
        <f>IF(D341="","",SUMIF(#REF!,$B341,#REF!))</f>
        <v/>
      </c>
      <c r="G341" t="str">
        <f>IF(E341="","",SUMIF(#REF!,$B341,#REF!))</f>
        <v/>
      </c>
      <c r="H341" t="str">
        <f>IF(F341="","",SUMIF(#REF!,$B341,#REF!))</f>
        <v/>
      </c>
      <c r="I341" t="str">
        <f>IF(G341="","",SUMIF(#REF!,$B341,#REF!))</f>
        <v/>
      </c>
      <c r="J341" t="str">
        <f>IF(H341="","",SUMIF(#REF!,$B341,#REF!))</f>
        <v/>
      </c>
      <c r="K341" t="str">
        <f>IF(I341="","",SUMIF(#REF!,$B341,#REF!))</f>
        <v/>
      </c>
      <c r="L341" t="str">
        <f>IF(J341="","",SUMIF(#REF!,$B341,#REF!))</f>
        <v/>
      </c>
      <c r="M341" t="str">
        <f>IF(K341="","",SUMIF(#REF!,$B341,#REF!))</f>
        <v/>
      </c>
      <c r="N341" t="str">
        <f>IF(L341="","",SUMIF(#REF!,$B341,#REF!))</f>
        <v/>
      </c>
      <c r="O341" t="str">
        <f t="shared" si="11"/>
        <v/>
      </c>
    </row>
    <row r="342" spans="3:15" x14ac:dyDescent="0.25">
      <c r="C342" s="2" t="str">
        <f t="shared" si="10"/>
        <v/>
      </c>
      <c r="D342" t="str">
        <f>IF(B342="","",SUMIF(#REF!,$B342,#REF!))</f>
        <v/>
      </c>
      <c r="E342" t="str">
        <f>IF(C342="","",SUMIF(#REF!,$B342,#REF!))</f>
        <v/>
      </c>
      <c r="F342" t="str">
        <f>IF(D342="","",SUMIF(#REF!,$B342,#REF!))</f>
        <v/>
      </c>
      <c r="G342" t="str">
        <f>IF(E342="","",SUMIF(#REF!,$B342,#REF!))</f>
        <v/>
      </c>
      <c r="H342" t="str">
        <f>IF(F342="","",SUMIF(#REF!,$B342,#REF!))</f>
        <v/>
      </c>
      <c r="I342" t="str">
        <f>IF(G342="","",SUMIF(#REF!,$B342,#REF!))</f>
        <v/>
      </c>
      <c r="J342" t="str">
        <f>IF(H342="","",SUMIF(#REF!,$B342,#REF!))</f>
        <v/>
      </c>
      <c r="K342" t="str">
        <f>IF(I342="","",SUMIF(#REF!,$B342,#REF!))</f>
        <v/>
      </c>
      <c r="L342" t="str">
        <f>IF(J342="","",SUMIF(#REF!,$B342,#REF!))</f>
        <v/>
      </c>
      <c r="M342" t="str">
        <f>IF(K342="","",SUMIF(#REF!,$B342,#REF!))</f>
        <v/>
      </c>
      <c r="N342" t="str">
        <f>IF(L342="","",SUMIF(#REF!,$B342,#REF!))</f>
        <v/>
      </c>
      <c r="O342" t="str">
        <f t="shared" si="11"/>
        <v/>
      </c>
    </row>
    <row r="343" spans="3:15" x14ac:dyDescent="0.25">
      <c r="C343" s="2" t="str">
        <f t="shared" si="10"/>
        <v/>
      </c>
      <c r="D343" t="str">
        <f>IF(B343="","",SUMIF(#REF!,$B343,#REF!))</f>
        <v/>
      </c>
      <c r="E343" t="str">
        <f>IF(C343="","",SUMIF(#REF!,$B343,#REF!))</f>
        <v/>
      </c>
      <c r="F343" t="str">
        <f>IF(D343="","",SUMIF(#REF!,$B343,#REF!))</f>
        <v/>
      </c>
      <c r="G343" t="str">
        <f>IF(E343="","",SUMIF(#REF!,$B343,#REF!))</f>
        <v/>
      </c>
      <c r="H343" t="str">
        <f>IF(F343="","",SUMIF(#REF!,$B343,#REF!))</f>
        <v/>
      </c>
      <c r="I343" t="str">
        <f>IF(G343="","",SUMIF(#REF!,$B343,#REF!))</f>
        <v/>
      </c>
      <c r="J343" t="str">
        <f>IF(H343="","",SUMIF(#REF!,$B343,#REF!))</f>
        <v/>
      </c>
      <c r="K343" t="str">
        <f>IF(I343="","",SUMIF(#REF!,$B343,#REF!))</f>
        <v/>
      </c>
      <c r="L343" t="str">
        <f>IF(J343="","",SUMIF(#REF!,$B343,#REF!))</f>
        <v/>
      </c>
      <c r="M343" t="str">
        <f>IF(K343="","",SUMIF(#REF!,$B343,#REF!))</f>
        <v/>
      </c>
      <c r="N343" t="str">
        <f>IF(L343="","",SUMIF(#REF!,$B343,#REF!))</f>
        <v/>
      </c>
      <c r="O343" t="str">
        <f t="shared" si="11"/>
        <v/>
      </c>
    </row>
    <row r="344" spans="3:15" x14ac:dyDescent="0.25">
      <c r="C344" s="2" t="str">
        <f t="shared" si="10"/>
        <v/>
      </c>
      <c r="D344" t="str">
        <f>IF(B344="","",SUMIF(#REF!,$B344,#REF!))</f>
        <v/>
      </c>
      <c r="E344" t="str">
        <f>IF(C344="","",SUMIF(#REF!,$B344,#REF!))</f>
        <v/>
      </c>
      <c r="F344" t="str">
        <f>IF(D344="","",SUMIF(#REF!,$B344,#REF!))</f>
        <v/>
      </c>
      <c r="G344" t="str">
        <f>IF(E344="","",SUMIF(#REF!,$B344,#REF!))</f>
        <v/>
      </c>
      <c r="H344" t="str">
        <f>IF(F344="","",SUMIF(#REF!,$B344,#REF!))</f>
        <v/>
      </c>
      <c r="I344" t="str">
        <f>IF(G344="","",SUMIF(#REF!,$B344,#REF!))</f>
        <v/>
      </c>
      <c r="J344" t="str">
        <f>IF(H344="","",SUMIF(#REF!,$B344,#REF!))</f>
        <v/>
      </c>
      <c r="K344" t="str">
        <f>IF(I344="","",SUMIF(#REF!,$B344,#REF!))</f>
        <v/>
      </c>
      <c r="L344" t="str">
        <f>IF(J344="","",SUMIF(#REF!,$B344,#REF!))</f>
        <v/>
      </c>
      <c r="M344" t="str">
        <f>IF(K344="","",SUMIF(#REF!,$B344,#REF!))</f>
        <v/>
      </c>
      <c r="N344" t="str">
        <f>IF(L344="","",SUMIF(#REF!,$B344,#REF!))</f>
        <v/>
      </c>
      <c r="O344" t="str">
        <f t="shared" si="11"/>
        <v/>
      </c>
    </row>
    <row r="345" spans="3:15" x14ac:dyDescent="0.25">
      <c r="C345" s="2" t="str">
        <f t="shared" si="10"/>
        <v/>
      </c>
      <c r="D345" t="str">
        <f>IF(B345="","",SUMIF(#REF!,$B345,#REF!))</f>
        <v/>
      </c>
      <c r="E345" t="str">
        <f>IF(C345="","",SUMIF(#REF!,$B345,#REF!))</f>
        <v/>
      </c>
      <c r="F345" t="str">
        <f>IF(D345="","",SUMIF(#REF!,$B345,#REF!))</f>
        <v/>
      </c>
      <c r="G345" t="str">
        <f>IF(E345="","",SUMIF(#REF!,$B345,#REF!))</f>
        <v/>
      </c>
      <c r="H345" t="str">
        <f>IF(F345="","",SUMIF(#REF!,$B345,#REF!))</f>
        <v/>
      </c>
      <c r="I345" t="str">
        <f>IF(G345="","",SUMIF(#REF!,$B345,#REF!))</f>
        <v/>
      </c>
      <c r="J345" t="str">
        <f>IF(H345="","",SUMIF(#REF!,$B345,#REF!))</f>
        <v/>
      </c>
      <c r="K345" t="str">
        <f>IF(I345="","",SUMIF(#REF!,$B345,#REF!))</f>
        <v/>
      </c>
      <c r="L345" t="str">
        <f>IF(J345="","",SUMIF(#REF!,$B345,#REF!))</f>
        <v/>
      </c>
      <c r="M345" t="str">
        <f>IF(K345="","",SUMIF(#REF!,$B345,#REF!))</f>
        <v/>
      </c>
      <c r="N345" t="str">
        <f>IF(L345="","",SUMIF(#REF!,$B345,#REF!))</f>
        <v/>
      </c>
      <c r="O345" t="str">
        <f t="shared" si="11"/>
        <v/>
      </c>
    </row>
    <row r="346" spans="3:15" x14ac:dyDescent="0.25">
      <c r="C346" s="2" t="str">
        <f t="shared" si="10"/>
        <v/>
      </c>
      <c r="D346" t="str">
        <f>IF(B346="","",SUMIF(#REF!,$B346,#REF!))</f>
        <v/>
      </c>
      <c r="E346" t="str">
        <f>IF(C346="","",SUMIF(#REF!,$B346,#REF!))</f>
        <v/>
      </c>
      <c r="F346" t="str">
        <f>IF(D346="","",SUMIF(#REF!,$B346,#REF!))</f>
        <v/>
      </c>
      <c r="G346" t="str">
        <f>IF(E346="","",SUMIF(#REF!,$B346,#REF!))</f>
        <v/>
      </c>
      <c r="H346" t="str">
        <f>IF(F346="","",SUMIF(#REF!,$B346,#REF!))</f>
        <v/>
      </c>
      <c r="I346" t="str">
        <f>IF(G346="","",SUMIF(#REF!,$B346,#REF!))</f>
        <v/>
      </c>
      <c r="J346" t="str">
        <f>IF(H346="","",SUMIF(#REF!,$B346,#REF!))</f>
        <v/>
      </c>
      <c r="K346" t="str">
        <f>IF(I346="","",SUMIF(#REF!,$B346,#REF!))</f>
        <v/>
      </c>
      <c r="L346" t="str">
        <f>IF(J346="","",SUMIF(#REF!,$B346,#REF!))</f>
        <v/>
      </c>
      <c r="M346" t="str">
        <f>IF(K346="","",SUMIF(#REF!,$B346,#REF!))</f>
        <v/>
      </c>
      <c r="N346" t="str">
        <f>IF(L346="","",SUMIF(#REF!,$B346,#REF!))</f>
        <v/>
      </c>
      <c r="O346" t="str">
        <f t="shared" si="11"/>
        <v/>
      </c>
    </row>
    <row r="347" spans="3:15" x14ac:dyDescent="0.25">
      <c r="C347" s="2" t="str">
        <f t="shared" si="10"/>
        <v/>
      </c>
      <c r="D347" t="str">
        <f>IF(B347="","",SUMIF(#REF!,$B347,#REF!))</f>
        <v/>
      </c>
      <c r="E347" t="str">
        <f>IF(C347="","",SUMIF(#REF!,$B347,#REF!))</f>
        <v/>
      </c>
      <c r="F347" t="str">
        <f>IF(D347="","",SUMIF(#REF!,$B347,#REF!))</f>
        <v/>
      </c>
      <c r="G347" t="str">
        <f>IF(E347="","",SUMIF(#REF!,$B347,#REF!))</f>
        <v/>
      </c>
      <c r="H347" t="str">
        <f>IF(F347="","",SUMIF(#REF!,$B347,#REF!))</f>
        <v/>
      </c>
      <c r="I347" t="str">
        <f>IF(G347="","",SUMIF(#REF!,$B347,#REF!))</f>
        <v/>
      </c>
      <c r="J347" t="str">
        <f>IF(H347="","",SUMIF(#REF!,$B347,#REF!))</f>
        <v/>
      </c>
      <c r="K347" t="str">
        <f>IF(I347="","",SUMIF(#REF!,$B347,#REF!))</f>
        <v/>
      </c>
      <c r="L347" t="str">
        <f>IF(J347="","",SUMIF(#REF!,$B347,#REF!))</f>
        <v/>
      </c>
      <c r="M347" t="str">
        <f>IF(K347="","",SUMIF(#REF!,$B347,#REF!))</f>
        <v/>
      </c>
      <c r="N347" t="str">
        <f>IF(L347="","",SUMIF(#REF!,$B347,#REF!))</f>
        <v/>
      </c>
      <c r="O347" t="str">
        <f t="shared" si="11"/>
        <v/>
      </c>
    </row>
    <row r="348" spans="3:15" x14ac:dyDescent="0.25">
      <c r="C348" s="2" t="str">
        <f t="shared" si="10"/>
        <v/>
      </c>
      <c r="D348" t="str">
        <f>IF(B348="","",SUMIF(#REF!,$B348,#REF!))</f>
        <v/>
      </c>
      <c r="E348" t="str">
        <f>IF(C348="","",SUMIF(#REF!,$B348,#REF!))</f>
        <v/>
      </c>
      <c r="F348" t="str">
        <f>IF(D348="","",SUMIF(#REF!,$B348,#REF!))</f>
        <v/>
      </c>
      <c r="G348" t="str">
        <f>IF(E348="","",SUMIF(#REF!,$B348,#REF!))</f>
        <v/>
      </c>
      <c r="H348" t="str">
        <f>IF(F348="","",SUMIF(#REF!,$B348,#REF!))</f>
        <v/>
      </c>
      <c r="I348" t="str">
        <f>IF(G348="","",SUMIF(#REF!,$B348,#REF!))</f>
        <v/>
      </c>
      <c r="J348" t="str">
        <f>IF(H348="","",SUMIF(#REF!,$B348,#REF!))</f>
        <v/>
      </c>
      <c r="K348" t="str">
        <f>IF(I348="","",SUMIF(#REF!,$B348,#REF!))</f>
        <v/>
      </c>
      <c r="L348" t="str">
        <f>IF(J348="","",SUMIF(#REF!,$B348,#REF!))</f>
        <v/>
      </c>
      <c r="M348" t="str">
        <f>IF(K348="","",SUMIF(#REF!,$B348,#REF!))</f>
        <v/>
      </c>
      <c r="N348" t="str">
        <f>IF(L348="","",SUMIF(#REF!,$B348,#REF!))</f>
        <v/>
      </c>
      <c r="O348" t="str">
        <f t="shared" si="11"/>
        <v/>
      </c>
    </row>
    <row r="349" spans="3:15" x14ac:dyDescent="0.25">
      <c r="C349" s="2" t="str">
        <f t="shared" si="10"/>
        <v/>
      </c>
      <c r="D349" t="str">
        <f>IF(B349="","",SUMIF(#REF!,$B349,#REF!))</f>
        <v/>
      </c>
      <c r="E349" t="str">
        <f>IF(C349="","",SUMIF(#REF!,$B349,#REF!))</f>
        <v/>
      </c>
      <c r="F349" t="str">
        <f>IF(D349="","",SUMIF(#REF!,$B349,#REF!))</f>
        <v/>
      </c>
      <c r="G349" t="str">
        <f>IF(E349="","",SUMIF(#REF!,$B349,#REF!))</f>
        <v/>
      </c>
      <c r="H349" t="str">
        <f>IF(F349="","",SUMIF(#REF!,$B349,#REF!))</f>
        <v/>
      </c>
      <c r="I349" t="str">
        <f>IF(G349="","",SUMIF(#REF!,$B349,#REF!))</f>
        <v/>
      </c>
      <c r="J349" t="str">
        <f>IF(H349="","",SUMIF(#REF!,$B349,#REF!))</f>
        <v/>
      </c>
      <c r="K349" t="str">
        <f>IF(I349="","",SUMIF(#REF!,$B349,#REF!))</f>
        <v/>
      </c>
      <c r="L349" t="str">
        <f>IF(J349="","",SUMIF(#REF!,$B349,#REF!))</f>
        <v/>
      </c>
      <c r="M349" t="str">
        <f>IF(K349="","",SUMIF(#REF!,$B349,#REF!))</f>
        <v/>
      </c>
      <c r="N349" t="str">
        <f>IF(L349="","",SUMIF(#REF!,$B349,#REF!))</f>
        <v/>
      </c>
      <c r="O349" t="str">
        <f t="shared" si="11"/>
        <v/>
      </c>
    </row>
    <row r="350" spans="3:15" x14ac:dyDescent="0.25">
      <c r="C350" s="2" t="str">
        <f t="shared" si="10"/>
        <v/>
      </c>
      <c r="D350" t="str">
        <f>IF(B350="","",SUMIF(#REF!,$B350,#REF!))</f>
        <v/>
      </c>
      <c r="E350" t="str">
        <f>IF(C350="","",SUMIF(#REF!,$B350,#REF!))</f>
        <v/>
      </c>
      <c r="F350" t="str">
        <f>IF(D350="","",SUMIF(#REF!,$B350,#REF!))</f>
        <v/>
      </c>
      <c r="G350" t="str">
        <f>IF(E350="","",SUMIF(#REF!,$B350,#REF!))</f>
        <v/>
      </c>
      <c r="H350" t="str">
        <f>IF(F350="","",SUMIF(#REF!,$B350,#REF!))</f>
        <v/>
      </c>
      <c r="I350" t="str">
        <f>IF(G350="","",SUMIF(#REF!,$B350,#REF!))</f>
        <v/>
      </c>
      <c r="J350" t="str">
        <f>IF(H350="","",SUMIF(#REF!,$B350,#REF!))</f>
        <v/>
      </c>
      <c r="K350" t="str">
        <f>IF(I350="","",SUMIF(#REF!,$B350,#REF!))</f>
        <v/>
      </c>
      <c r="L350" t="str">
        <f>IF(J350="","",SUMIF(#REF!,$B350,#REF!))</f>
        <v/>
      </c>
      <c r="M350" t="str">
        <f>IF(K350="","",SUMIF(#REF!,$B350,#REF!))</f>
        <v/>
      </c>
      <c r="N350" t="str">
        <f>IF(L350="","",SUMIF(#REF!,$B350,#REF!))</f>
        <v/>
      </c>
      <c r="O350" t="str">
        <f t="shared" si="11"/>
        <v/>
      </c>
    </row>
    <row r="351" spans="3:15" x14ac:dyDescent="0.25">
      <c r="C351" s="2" t="str">
        <f t="shared" si="10"/>
        <v/>
      </c>
      <c r="D351" t="str">
        <f>IF(B351="","",SUMIF(#REF!,$B351,#REF!))</f>
        <v/>
      </c>
      <c r="E351" t="str">
        <f>IF(C351="","",SUMIF(#REF!,$B351,#REF!))</f>
        <v/>
      </c>
      <c r="F351" t="str">
        <f>IF(D351="","",SUMIF(#REF!,$B351,#REF!))</f>
        <v/>
      </c>
      <c r="G351" t="str">
        <f>IF(E351="","",SUMIF(#REF!,$B351,#REF!))</f>
        <v/>
      </c>
      <c r="H351" t="str">
        <f>IF(F351="","",SUMIF(#REF!,$B351,#REF!))</f>
        <v/>
      </c>
      <c r="I351" t="str">
        <f>IF(G351="","",SUMIF(#REF!,$B351,#REF!))</f>
        <v/>
      </c>
      <c r="J351" t="str">
        <f>IF(H351="","",SUMIF(#REF!,$B351,#REF!))</f>
        <v/>
      </c>
      <c r="K351" t="str">
        <f>IF(I351="","",SUMIF(#REF!,$B351,#REF!))</f>
        <v/>
      </c>
      <c r="L351" t="str">
        <f>IF(J351="","",SUMIF(#REF!,$B351,#REF!))</f>
        <v/>
      </c>
      <c r="M351" t="str">
        <f>IF(K351="","",SUMIF(#REF!,$B351,#REF!))</f>
        <v/>
      </c>
      <c r="N351" t="str">
        <f>IF(L351="","",SUMIF(#REF!,$B351,#REF!))</f>
        <v/>
      </c>
      <c r="O351" t="str">
        <f t="shared" si="11"/>
        <v/>
      </c>
    </row>
    <row r="352" spans="3:15" x14ac:dyDescent="0.25">
      <c r="C352" s="2" t="str">
        <f t="shared" si="10"/>
        <v/>
      </c>
      <c r="D352" t="str">
        <f>IF(B352="","",SUMIF(#REF!,$B352,#REF!))</f>
        <v/>
      </c>
      <c r="E352" t="str">
        <f>IF(C352="","",SUMIF(#REF!,$B352,#REF!))</f>
        <v/>
      </c>
      <c r="F352" t="str">
        <f>IF(D352="","",SUMIF(#REF!,$B352,#REF!))</f>
        <v/>
      </c>
      <c r="G352" t="str">
        <f>IF(E352="","",SUMIF(#REF!,$B352,#REF!))</f>
        <v/>
      </c>
      <c r="H352" t="str">
        <f>IF(F352="","",SUMIF(#REF!,$B352,#REF!))</f>
        <v/>
      </c>
      <c r="I352" t="str">
        <f>IF(G352="","",SUMIF(#REF!,$B352,#REF!))</f>
        <v/>
      </c>
      <c r="J352" t="str">
        <f>IF(H352="","",SUMIF(#REF!,$B352,#REF!))</f>
        <v/>
      </c>
      <c r="K352" t="str">
        <f>IF(I352="","",SUMIF(#REF!,$B352,#REF!))</f>
        <v/>
      </c>
      <c r="L352" t="str">
        <f>IF(J352="","",SUMIF(#REF!,$B352,#REF!))</f>
        <v/>
      </c>
      <c r="M352" t="str">
        <f>IF(K352="","",SUMIF(#REF!,$B352,#REF!))</f>
        <v/>
      </c>
      <c r="N352" t="str">
        <f>IF(L352="","",SUMIF(#REF!,$B352,#REF!))</f>
        <v/>
      </c>
      <c r="O352" t="str">
        <f t="shared" si="11"/>
        <v/>
      </c>
    </row>
    <row r="353" spans="3:15" x14ac:dyDescent="0.25">
      <c r="C353" s="2" t="str">
        <f t="shared" si="10"/>
        <v/>
      </c>
      <c r="D353" t="str">
        <f>IF(B353="","",SUMIF(#REF!,$B353,#REF!))</f>
        <v/>
      </c>
      <c r="E353" t="str">
        <f>IF(C353="","",SUMIF(#REF!,$B353,#REF!))</f>
        <v/>
      </c>
      <c r="F353" t="str">
        <f>IF(D353="","",SUMIF(#REF!,$B353,#REF!))</f>
        <v/>
      </c>
      <c r="G353" t="str">
        <f>IF(E353="","",SUMIF(#REF!,$B353,#REF!))</f>
        <v/>
      </c>
      <c r="H353" t="str">
        <f>IF(F353="","",SUMIF(#REF!,$B353,#REF!))</f>
        <v/>
      </c>
      <c r="I353" t="str">
        <f>IF(G353="","",SUMIF(#REF!,$B353,#REF!))</f>
        <v/>
      </c>
      <c r="J353" t="str">
        <f>IF(H353="","",SUMIF(#REF!,$B353,#REF!))</f>
        <v/>
      </c>
      <c r="K353" t="str">
        <f>IF(I353="","",SUMIF(#REF!,$B353,#REF!))</f>
        <v/>
      </c>
      <c r="L353" t="str">
        <f>IF(J353="","",SUMIF(#REF!,$B353,#REF!))</f>
        <v/>
      </c>
      <c r="M353" t="str">
        <f>IF(K353="","",SUMIF(#REF!,$B353,#REF!))</f>
        <v/>
      </c>
      <c r="N353" t="str">
        <f>IF(L353="","",SUMIF(#REF!,$B353,#REF!))</f>
        <v/>
      </c>
      <c r="O353" t="str">
        <f t="shared" si="11"/>
        <v/>
      </c>
    </row>
    <row r="354" spans="3:15" x14ac:dyDescent="0.25">
      <c r="C354" s="2" t="str">
        <f t="shared" si="10"/>
        <v/>
      </c>
      <c r="D354" t="str">
        <f>IF(B354="","",SUMIF(#REF!,$B354,#REF!))</f>
        <v/>
      </c>
      <c r="E354" t="str">
        <f>IF(C354="","",SUMIF(#REF!,$B354,#REF!))</f>
        <v/>
      </c>
      <c r="F354" t="str">
        <f>IF(D354="","",SUMIF(#REF!,$B354,#REF!))</f>
        <v/>
      </c>
      <c r="G354" t="str">
        <f>IF(E354="","",SUMIF(#REF!,$B354,#REF!))</f>
        <v/>
      </c>
      <c r="H354" t="str">
        <f>IF(F354="","",SUMIF(#REF!,$B354,#REF!))</f>
        <v/>
      </c>
      <c r="I354" t="str">
        <f>IF(G354="","",SUMIF(#REF!,$B354,#REF!))</f>
        <v/>
      </c>
      <c r="J354" t="str">
        <f>IF(H354="","",SUMIF(#REF!,$B354,#REF!))</f>
        <v/>
      </c>
      <c r="K354" t="str">
        <f>IF(I354="","",SUMIF(#REF!,$B354,#REF!))</f>
        <v/>
      </c>
      <c r="L354" t="str">
        <f>IF(J354="","",SUMIF(#REF!,$B354,#REF!))</f>
        <v/>
      </c>
      <c r="M354" t="str">
        <f>IF(K354="","",SUMIF(#REF!,$B354,#REF!))</f>
        <v/>
      </c>
      <c r="N354" t="str">
        <f>IF(L354="","",SUMIF(#REF!,$B354,#REF!))</f>
        <v/>
      </c>
      <c r="O354" t="str">
        <f t="shared" si="11"/>
        <v/>
      </c>
    </row>
    <row r="355" spans="3:15" x14ac:dyDescent="0.25">
      <c r="C355" s="2" t="str">
        <f t="shared" si="10"/>
        <v/>
      </c>
      <c r="D355" t="str">
        <f>IF(B355="","",SUMIF(#REF!,$B355,#REF!))</f>
        <v/>
      </c>
      <c r="E355" t="str">
        <f>IF(C355="","",SUMIF(#REF!,$B355,#REF!))</f>
        <v/>
      </c>
      <c r="F355" t="str">
        <f>IF(D355="","",SUMIF(#REF!,$B355,#REF!))</f>
        <v/>
      </c>
      <c r="G355" t="str">
        <f>IF(E355="","",SUMIF(#REF!,$B355,#REF!))</f>
        <v/>
      </c>
      <c r="H355" t="str">
        <f>IF(F355="","",SUMIF(#REF!,$B355,#REF!))</f>
        <v/>
      </c>
      <c r="I355" t="str">
        <f>IF(G355="","",SUMIF(#REF!,$B355,#REF!))</f>
        <v/>
      </c>
      <c r="J355" t="str">
        <f>IF(H355="","",SUMIF(#REF!,$B355,#REF!))</f>
        <v/>
      </c>
      <c r="K355" t="str">
        <f>IF(I355="","",SUMIF(#REF!,$B355,#REF!))</f>
        <v/>
      </c>
      <c r="L355" t="str">
        <f>IF(J355="","",SUMIF(#REF!,$B355,#REF!))</f>
        <v/>
      </c>
      <c r="M355" t="str">
        <f>IF(K355="","",SUMIF(#REF!,$B355,#REF!))</f>
        <v/>
      </c>
      <c r="N355" t="str">
        <f>IF(L355="","",SUMIF(#REF!,$B355,#REF!))</f>
        <v/>
      </c>
      <c r="O355" t="str">
        <f t="shared" si="11"/>
        <v/>
      </c>
    </row>
    <row r="356" spans="3:15" x14ac:dyDescent="0.25">
      <c r="C356" s="2" t="str">
        <f t="shared" si="10"/>
        <v/>
      </c>
      <c r="D356" t="str">
        <f>IF(B356="","",SUMIF(#REF!,$B356,#REF!))</f>
        <v/>
      </c>
      <c r="E356" t="str">
        <f>IF(C356="","",SUMIF(#REF!,$B356,#REF!))</f>
        <v/>
      </c>
      <c r="F356" t="str">
        <f>IF(D356="","",SUMIF(#REF!,$B356,#REF!))</f>
        <v/>
      </c>
      <c r="G356" t="str">
        <f>IF(E356="","",SUMIF(#REF!,$B356,#REF!))</f>
        <v/>
      </c>
      <c r="H356" t="str">
        <f>IF(F356="","",SUMIF(#REF!,$B356,#REF!))</f>
        <v/>
      </c>
      <c r="I356" t="str">
        <f>IF(G356="","",SUMIF(#REF!,$B356,#REF!))</f>
        <v/>
      </c>
      <c r="J356" t="str">
        <f>IF(H356="","",SUMIF(#REF!,$B356,#REF!))</f>
        <v/>
      </c>
      <c r="K356" t="str">
        <f>IF(I356="","",SUMIF(#REF!,$B356,#REF!))</f>
        <v/>
      </c>
      <c r="L356" t="str">
        <f>IF(J356="","",SUMIF(#REF!,$B356,#REF!))</f>
        <v/>
      </c>
      <c r="M356" t="str">
        <f>IF(K356="","",SUMIF(#REF!,$B356,#REF!))</f>
        <v/>
      </c>
      <c r="N356" t="str">
        <f>IF(L356="","",SUMIF(#REF!,$B356,#REF!))</f>
        <v/>
      </c>
      <c r="O356" t="str">
        <f t="shared" si="11"/>
        <v/>
      </c>
    </row>
    <row r="357" spans="3:15" x14ac:dyDescent="0.25">
      <c r="C357" s="2" t="str">
        <f t="shared" si="10"/>
        <v/>
      </c>
      <c r="D357" t="str">
        <f>IF(B357="","",SUMIF(#REF!,$B357,#REF!))</f>
        <v/>
      </c>
      <c r="E357" t="str">
        <f>IF(C357="","",SUMIF(#REF!,$B357,#REF!))</f>
        <v/>
      </c>
      <c r="F357" t="str">
        <f>IF(D357="","",SUMIF(#REF!,$B357,#REF!))</f>
        <v/>
      </c>
      <c r="G357" t="str">
        <f>IF(E357="","",SUMIF(#REF!,$B357,#REF!))</f>
        <v/>
      </c>
      <c r="H357" t="str">
        <f>IF(F357="","",SUMIF(#REF!,$B357,#REF!))</f>
        <v/>
      </c>
      <c r="I357" t="str">
        <f>IF(G357="","",SUMIF(#REF!,$B357,#REF!))</f>
        <v/>
      </c>
      <c r="J357" t="str">
        <f>IF(H357="","",SUMIF(#REF!,$B357,#REF!))</f>
        <v/>
      </c>
      <c r="K357" t="str">
        <f>IF(I357="","",SUMIF(#REF!,$B357,#REF!))</f>
        <v/>
      </c>
      <c r="L357" t="str">
        <f>IF(J357="","",SUMIF(#REF!,$B357,#REF!))</f>
        <v/>
      </c>
      <c r="M357" t="str">
        <f>IF(K357="","",SUMIF(#REF!,$B357,#REF!))</f>
        <v/>
      </c>
      <c r="N357" t="str">
        <f>IF(L357="","",SUMIF(#REF!,$B357,#REF!))</f>
        <v/>
      </c>
      <c r="O357" t="str">
        <f t="shared" si="11"/>
        <v/>
      </c>
    </row>
    <row r="358" spans="3:15" x14ac:dyDescent="0.25">
      <c r="C358" s="2" t="str">
        <f t="shared" si="10"/>
        <v/>
      </c>
      <c r="D358" t="str">
        <f>IF(B358="","",SUMIF(#REF!,$B358,#REF!))</f>
        <v/>
      </c>
      <c r="E358" t="str">
        <f>IF(C358="","",SUMIF(#REF!,$B358,#REF!))</f>
        <v/>
      </c>
      <c r="F358" t="str">
        <f>IF(D358="","",SUMIF(#REF!,$B358,#REF!))</f>
        <v/>
      </c>
      <c r="G358" t="str">
        <f>IF(E358="","",SUMIF(#REF!,$B358,#REF!))</f>
        <v/>
      </c>
      <c r="H358" t="str">
        <f>IF(F358="","",SUMIF(#REF!,$B358,#REF!))</f>
        <v/>
      </c>
      <c r="I358" t="str">
        <f>IF(G358="","",SUMIF(#REF!,$B358,#REF!))</f>
        <v/>
      </c>
      <c r="J358" t="str">
        <f>IF(H358="","",SUMIF(#REF!,$B358,#REF!))</f>
        <v/>
      </c>
      <c r="K358" t="str">
        <f>IF(I358="","",SUMIF(#REF!,$B358,#REF!))</f>
        <v/>
      </c>
      <c r="L358" t="str">
        <f>IF(J358="","",SUMIF(#REF!,$B358,#REF!))</f>
        <v/>
      </c>
      <c r="M358" t="str">
        <f>IF(K358="","",SUMIF(#REF!,$B358,#REF!))</f>
        <v/>
      </c>
      <c r="N358" t="str">
        <f>IF(L358="","",SUMIF(#REF!,$B358,#REF!))</f>
        <v/>
      </c>
      <c r="O358" t="str">
        <f t="shared" si="11"/>
        <v/>
      </c>
    </row>
    <row r="359" spans="3:15" x14ac:dyDescent="0.25">
      <c r="C359" s="2" t="str">
        <f t="shared" si="10"/>
        <v/>
      </c>
      <c r="D359" t="str">
        <f>IF(B359="","",SUMIF(#REF!,$B359,#REF!))</f>
        <v/>
      </c>
      <c r="E359" t="str">
        <f>IF(C359="","",SUMIF(#REF!,$B359,#REF!))</f>
        <v/>
      </c>
      <c r="F359" t="str">
        <f>IF(D359="","",SUMIF(#REF!,$B359,#REF!))</f>
        <v/>
      </c>
      <c r="G359" t="str">
        <f>IF(E359="","",SUMIF(#REF!,$B359,#REF!))</f>
        <v/>
      </c>
      <c r="H359" t="str">
        <f>IF(F359="","",SUMIF(#REF!,$B359,#REF!))</f>
        <v/>
      </c>
      <c r="I359" t="str">
        <f>IF(G359="","",SUMIF(#REF!,$B359,#REF!))</f>
        <v/>
      </c>
      <c r="J359" t="str">
        <f>IF(H359="","",SUMIF(#REF!,$B359,#REF!))</f>
        <v/>
      </c>
      <c r="K359" t="str">
        <f>IF(I359="","",SUMIF(#REF!,$B359,#REF!))</f>
        <v/>
      </c>
      <c r="L359" t="str">
        <f>IF(J359="","",SUMIF(#REF!,$B359,#REF!))</f>
        <v/>
      </c>
      <c r="M359" t="str">
        <f>IF(K359="","",SUMIF(#REF!,$B359,#REF!))</f>
        <v/>
      </c>
      <c r="N359" t="str">
        <f>IF(L359="","",SUMIF(#REF!,$B359,#REF!))</f>
        <v/>
      </c>
      <c r="O359" t="str">
        <f t="shared" si="11"/>
        <v/>
      </c>
    </row>
    <row r="360" spans="3:15" x14ac:dyDescent="0.25">
      <c r="C360" s="2" t="str">
        <f t="shared" si="10"/>
        <v/>
      </c>
      <c r="D360" t="str">
        <f>IF(B360="","",SUMIF(#REF!,$B360,#REF!))</f>
        <v/>
      </c>
      <c r="E360" t="str">
        <f>IF(C360="","",SUMIF(#REF!,$B360,#REF!))</f>
        <v/>
      </c>
      <c r="F360" t="str">
        <f>IF(D360="","",SUMIF(#REF!,$B360,#REF!))</f>
        <v/>
      </c>
      <c r="G360" t="str">
        <f>IF(E360="","",SUMIF(#REF!,$B360,#REF!))</f>
        <v/>
      </c>
      <c r="H360" t="str">
        <f>IF(F360="","",SUMIF(#REF!,$B360,#REF!))</f>
        <v/>
      </c>
      <c r="I360" t="str">
        <f>IF(G360="","",SUMIF(#REF!,$B360,#REF!))</f>
        <v/>
      </c>
      <c r="J360" t="str">
        <f>IF(H360="","",SUMIF(#REF!,$B360,#REF!))</f>
        <v/>
      </c>
      <c r="K360" t="str">
        <f>IF(I360="","",SUMIF(#REF!,$B360,#REF!))</f>
        <v/>
      </c>
      <c r="L360" t="str">
        <f>IF(J360="","",SUMIF(#REF!,$B360,#REF!))</f>
        <v/>
      </c>
      <c r="M360" t="str">
        <f>IF(K360="","",SUMIF(#REF!,$B360,#REF!))</f>
        <v/>
      </c>
      <c r="N360" t="str">
        <f>IF(L360="","",SUMIF(#REF!,$B360,#REF!))</f>
        <v/>
      </c>
      <c r="O360" t="str">
        <f t="shared" si="11"/>
        <v/>
      </c>
    </row>
    <row r="361" spans="3:15" x14ac:dyDescent="0.25">
      <c r="C361" s="2" t="str">
        <f t="shared" si="10"/>
        <v/>
      </c>
      <c r="D361" t="str">
        <f>IF(B361="","",SUMIF(#REF!,$B361,#REF!))</f>
        <v/>
      </c>
      <c r="E361" t="str">
        <f>IF(C361="","",SUMIF(#REF!,$B361,#REF!))</f>
        <v/>
      </c>
      <c r="F361" t="str">
        <f>IF(D361="","",SUMIF(#REF!,$B361,#REF!))</f>
        <v/>
      </c>
      <c r="G361" t="str">
        <f>IF(E361="","",SUMIF(#REF!,$B361,#REF!))</f>
        <v/>
      </c>
      <c r="H361" t="str">
        <f>IF(F361="","",SUMIF(#REF!,$B361,#REF!))</f>
        <v/>
      </c>
      <c r="I361" t="str">
        <f>IF(G361="","",SUMIF(#REF!,$B361,#REF!))</f>
        <v/>
      </c>
      <c r="J361" t="str">
        <f>IF(H361="","",SUMIF(#REF!,$B361,#REF!))</f>
        <v/>
      </c>
      <c r="K361" t="str">
        <f>IF(I361="","",SUMIF(#REF!,$B361,#REF!))</f>
        <v/>
      </c>
      <c r="L361" t="str">
        <f>IF(J361="","",SUMIF(#REF!,$B361,#REF!))</f>
        <v/>
      </c>
      <c r="M361" t="str">
        <f>IF(K361="","",SUMIF(#REF!,$B361,#REF!))</f>
        <v/>
      </c>
      <c r="N361" t="str">
        <f>IF(L361="","",SUMIF(#REF!,$B361,#REF!))</f>
        <v/>
      </c>
      <c r="O361" t="str">
        <f t="shared" si="11"/>
        <v/>
      </c>
    </row>
    <row r="362" spans="3:15" x14ac:dyDescent="0.25">
      <c r="C362" s="2" t="str">
        <f t="shared" si="10"/>
        <v/>
      </c>
      <c r="D362" t="str">
        <f>IF(B362="","",SUMIF(#REF!,$B362,#REF!))</f>
        <v/>
      </c>
      <c r="E362" t="str">
        <f>IF(C362="","",SUMIF(#REF!,$B362,#REF!))</f>
        <v/>
      </c>
      <c r="F362" t="str">
        <f>IF(D362="","",SUMIF(#REF!,$B362,#REF!))</f>
        <v/>
      </c>
      <c r="G362" t="str">
        <f>IF(E362="","",SUMIF(#REF!,$B362,#REF!))</f>
        <v/>
      </c>
      <c r="H362" t="str">
        <f>IF(F362="","",SUMIF(#REF!,$B362,#REF!))</f>
        <v/>
      </c>
      <c r="I362" t="str">
        <f>IF(G362="","",SUMIF(#REF!,$B362,#REF!))</f>
        <v/>
      </c>
      <c r="J362" t="str">
        <f>IF(H362="","",SUMIF(#REF!,$B362,#REF!))</f>
        <v/>
      </c>
      <c r="K362" t="str">
        <f>IF(I362="","",SUMIF(#REF!,$B362,#REF!))</f>
        <v/>
      </c>
      <c r="L362" t="str">
        <f>IF(J362="","",SUMIF(#REF!,$B362,#REF!))</f>
        <v/>
      </c>
      <c r="M362" t="str">
        <f>IF(K362="","",SUMIF(#REF!,$B362,#REF!))</f>
        <v/>
      </c>
      <c r="N362" t="str">
        <f>IF(L362="","",SUMIF(#REF!,$B362,#REF!))</f>
        <v/>
      </c>
      <c r="O362" t="str">
        <f t="shared" si="11"/>
        <v/>
      </c>
    </row>
    <row r="363" spans="3:15" x14ac:dyDescent="0.25">
      <c r="C363" s="2" t="str">
        <f t="shared" si="10"/>
        <v/>
      </c>
      <c r="D363" t="str">
        <f>IF(B363="","",SUMIF(#REF!,$B363,#REF!))</f>
        <v/>
      </c>
      <c r="E363" t="str">
        <f>IF(C363="","",SUMIF(#REF!,$B363,#REF!))</f>
        <v/>
      </c>
      <c r="F363" t="str">
        <f>IF(D363="","",SUMIF(#REF!,$B363,#REF!))</f>
        <v/>
      </c>
      <c r="G363" t="str">
        <f>IF(E363="","",SUMIF(#REF!,$B363,#REF!))</f>
        <v/>
      </c>
      <c r="H363" t="str">
        <f>IF(F363="","",SUMIF(#REF!,$B363,#REF!))</f>
        <v/>
      </c>
      <c r="I363" t="str">
        <f>IF(G363="","",SUMIF(#REF!,$B363,#REF!))</f>
        <v/>
      </c>
      <c r="J363" t="str">
        <f>IF(H363="","",SUMIF(#REF!,$B363,#REF!))</f>
        <v/>
      </c>
      <c r="K363" t="str">
        <f>IF(I363="","",SUMIF(#REF!,$B363,#REF!))</f>
        <v/>
      </c>
      <c r="L363" t="str">
        <f>IF(J363="","",SUMIF(#REF!,$B363,#REF!))</f>
        <v/>
      </c>
      <c r="M363" t="str">
        <f>IF(K363="","",SUMIF(#REF!,$B363,#REF!))</f>
        <v/>
      </c>
      <c r="N363" t="str">
        <f>IF(L363="","",SUMIF(#REF!,$B363,#REF!))</f>
        <v/>
      </c>
      <c r="O363" t="str">
        <f t="shared" si="11"/>
        <v/>
      </c>
    </row>
    <row r="364" spans="3:15" x14ac:dyDescent="0.25">
      <c r="C364" s="2" t="str">
        <f t="shared" si="10"/>
        <v/>
      </c>
      <c r="D364" t="str">
        <f>IF(B364="","",SUMIF(#REF!,$B364,#REF!))</f>
        <v/>
      </c>
      <c r="E364" t="str">
        <f>IF(C364="","",SUMIF(#REF!,$B364,#REF!))</f>
        <v/>
      </c>
      <c r="F364" t="str">
        <f>IF(D364="","",SUMIF(#REF!,$B364,#REF!))</f>
        <v/>
      </c>
      <c r="G364" t="str">
        <f>IF(E364="","",SUMIF(#REF!,$B364,#REF!))</f>
        <v/>
      </c>
      <c r="H364" t="str">
        <f>IF(F364="","",SUMIF(#REF!,$B364,#REF!))</f>
        <v/>
      </c>
      <c r="I364" t="str">
        <f>IF(G364="","",SUMIF(#REF!,$B364,#REF!))</f>
        <v/>
      </c>
      <c r="J364" t="str">
        <f>IF(H364="","",SUMIF(#REF!,$B364,#REF!))</f>
        <v/>
      </c>
      <c r="K364" t="str">
        <f>IF(I364="","",SUMIF(#REF!,$B364,#REF!))</f>
        <v/>
      </c>
      <c r="L364" t="str">
        <f>IF(J364="","",SUMIF(#REF!,$B364,#REF!))</f>
        <v/>
      </c>
      <c r="M364" t="str">
        <f>IF(K364="","",SUMIF(#REF!,$B364,#REF!))</f>
        <v/>
      </c>
      <c r="N364" t="str">
        <f>IF(L364="","",SUMIF(#REF!,$B364,#REF!))</f>
        <v/>
      </c>
      <c r="O364" t="str">
        <f t="shared" si="11"/>
        <v/>
      </c>
    </row>
    <row r="365" spans="3:15" x14ac:dyDescent="0.25">
      <c r="C365" s="2" t="str">
        <f t="shared" si="10"/>
        <v/>
      </c>
      <c r="D365" t="str">
        <f>IF(B365="","",SUMIF(#REF!,$B365,#REF!))</f>
        <v/>
      </c>
      <c r="E365" t="str">
        <f>IF(C365="","",SUMIF(#REF!,$B365,#REF!))</f>
        <v/>
      </c>
      <c r="F365" t="str">
        <f>IF(D365="","",SUMIF(#REF!,$B365,#REF!))</f>
        <v/>
      </c>
      <c r="G365" t="str">
        <f>IF(E365="","",SUMIF(#REF!,$B365,#REF!))</f>
        <v/>
      </c>
      <c r="H365" t="str">
        <f>IF(F365="","",SUMIF(#REF!,$B365,#REF!))</f>
        <v/>
      </c>
      <c r="I365" t="str">
        <f>IF(G365="","",SUMIF(#REF!,$B365,#REF!))</f>
        <v/>
      </c>
      <c r="J365" t="str">
        <f>IF(H365="","",SUMIF(#REF!,$B365,#REF!))</f>
        <v/>
      </c>
      <c r="K365" t="str">
        <f>IF(I365="","",SUMIF(#REF!,$B365,#REF!))</f>
        <v/>
      </c>
      <c r="L365" t="str">
        <f>IF(J365="","",SUMIF(#REF!,$B365,#REF!))</f>
        <v/>
      </c>
      <c r="M365" t="str">
        <f>IF(K365="","",SUMIF(#REF!,$B365,#REF!))</f>
        <v/>
      </c>
      <c r="N365" t="str">
        <f>IF(L365="","",SUMIF(#REF!,$B365,#REF!))</f>
        <v/>
      </c>
      <c r="O365" t="str">
        <f t="shared" si="11"/>
        <v/>
      </c>
    </row>
    <row r="366" spans="3:15" x14ac:dyDescent="0.25">
      <c r="C366" s="2" t="str">
        <f t="shared" si="10"/>
        <v/>
      </c>
      <c r="D366" t="str">
        <f>IF(B366="","",SUMIF(#REF!,$B366,#REF!))</f>
        <v/>
      </c>
      <c r="E366" t="str">
        <f>IF(C366="","",SUMIF(#REF!,$B366,#REF!))</f>
        <v/>
      </c>
      <c r="F366" t="str">
        <f>IF(D366="","",SUMIF(#REF!,$B366,#REF!))</f>
        <v/>
      </c>
      <c r="G366" t="str">
        <f>IF(E366="","",SUMIF(#REF!,$B366,#REF!))</f>
        <v/>
      </c>
      <c r="H366" t="str">
        <f>IF(F366="","",SUMIF(#REF!,$B366,#REF!))</f>
        <v/>
      </c>
      <c r="I366" t="str">
        <f>IF(G366="","",SUMIF(#REF!,$B366,#REF!))</f>
        <v/>
      </c>
      <c r="J366" t="str">
        <f>IF(H366="","",SUMIF(#REF!,$B366,#REF!))</f>
        <v/>
      </c>
      <c r="K366" t="str">
        <f>IF(I366="","",SUMIF(#REF!,$B366,#REF!))</f>
        <v/>
      </c>
      <c r="L366" t="str">
        <f>IF(J366="","",SUMIF(#REF!,$B366,#REF!))</f>
        <v/>
      </c>
      <c r="M366" t="str">
        <f>IF(K366="","",SUMIF(#REF!,$B366,#REF!))</f>
        <v/>
      </c>
      <c r="N366" t="str">
        <f>IF(L366="","",SUMIF(#REF!,$B366,#REF!))</f>
        <v/>
      </c>
      <c r="O366" t="str">
        <f t="shared" si="11"/>
        <v/>
      </c>
    </row>
    <row r="367" spans="3:15" x14ac:dyDescent="0.25">
      <c r="C367" s="2" t="str">
        <f t="shared" si="10"/>
        <v/>
      </c>
      <c r="D367" t="str">
        <f>IF(B367="","",SUMIF(#REF!,$B367,#REF!))</f>
        <v/>
      </c>
      <c r="E367" t="str">
        <f>IF(C367="","",SUMIF(#REF!,$B367,#REF!))</f>
        <v/>
      </c>
      <c r="F367" t="str">
        <f>IF(D367="","",SUMIF(#REF!,$B367,#REF!))</f>
        <v/>
      </c>
      <c r="G367" t="str">
        <f>IF(E367="","",SUMIF(#REF!,$B367,#REF!))</f>
        <v/>
      </c>
      <c r="H367" t="str">
        <f>IF(F367="","",SUMIF(#REF!,$B367,#REF!))</f>
        <v/>
      </c>
      <c r="I367" t="str">
        <f>IF(G367="","",SUMIF(#REF!,$B367,#REF!))</f>
        <v/>
      </c>
      <c r="J367" t="str">
        <f>IF(H367="","",SUMIF(#REF!,$B367,#REF!))</f>
        <v/>
      </c>
      <c r="K367" t="str">
        <f>IF(I367="","",SUMIF(#REF!,$B367,#REF!))</f>
        <v/>
      </c>
      <c r="L367" t="str">
        <f>IF(J367="","",SUMIF(#REF!,$B367,#REF!))</f>
        <v/>
      </c>
      <c r="M367" t="str">
        <f>IF(K367="","",SUMIF(#REF!,$B367,#REF!))</f>
        <v/>
      </c>
      <c r="N367" t="str">
        <f>IF(L367="","",SUMIF(#REF!,$B367,#REF!))</f>
        <v/>
      </c>
      <c r="O367" t="str">
        <f t="shared" si="11"/>
        <v/>
      </c>
    </row>
    <row r="368" spans="3:15" x14ac:dyDescent="0.25">
      <c r="C368" s="2" t="str">
        <f t="shared" si="10"/>
        <v/>
      </c>
      <c r="D368" t="str">
        <f>IF(B368="","",SUMIF(#REF!,$B368,#REF!))</f>
        <v/>
      </c>
      <c r="E368" t="str">
        <f>IF(C368="","",SUMIF(#REF!,$B368,#REF!))</f>
        <v/>
      </c>
      <c r="F368" t="str">
        <f>IF(D368="","",SUMIF(#REF!,$B368,#REF!))</f>
        <v/>
      </c>
      <c r="G368" t="str">
        <f>IF(E368="","",SUMIF(#REF!,$B368,#REF!))</f>
        <v/>
      </c>
      <c r="H368" t="str">
        <f>IF(F368="","",SUMIF(#REF!,$B368,#REF!))</f>
        <v/>
      </c>
      <c r="I368" t="str">
        <f>IF(G368="","",SUMIF(#REF!,$B368,#REF!))</f>
        <v/>
      </c>
      <c r="J368" t="str">
        <f>IF(H368="","",SUMIF(#REF!,$B368,#REF!))</f>
        <v/>
      </c>
      <c r="K368" t="str">
        <f>IF(I368="","",SUMIF(#REF!,$B368,#REF!))</f>
        <v/>
      </c>
      <c r="L368" t="str">
        <f>IF(J368="","",SUMIF(#REF!,$B368,#REF!))</f>
        <v/>
      </c>
      <c r="M368" t="str">
        <f>IF(K368="","",SUMIF(#REF!,$B368,#REF!))</f>
        <v/>
      </c>
      <c r="N368" t="str">
        <f>IF(L368="","",SUMIF(#REF!,$B368,#REF!))</f>
        <v/>
      </c>
      <c r="O368" t="str">
        <f t="shared" si="11"/>
        <v/>
      </c>
    </row>
    <row r="369" spans="3:15" x14ac:dyDescent="0.25">
      <c r="C369" s="2" t="str">
        <f t="shared" si="10"/>
        <v/>
      </c>
      <c r="D369" t="str">
        <f>IF(B369="","",SUMIF(#REF!,$B369,#REF!))</f>
        <v/>
      </c>
      <c r="E369" t="str">
        <f>IF(C369="","",SUMIF(#REF!,$B369,#REF!))</f>
        <v/>
      </c>
      <c r="F369" t="str">
        <f>IF(D369="","",SUMIF(#REF!,$B369,#REF!))</f>
        <v/>
      </c>
      <c r="G369" t="str">
        <f>IF(E369="","",SUMIF(#REF!,$B369,#REF!))</f>
        <v/>
      </c>
      <c r="H369" t="str">
        <f>IF(F369="","",SUMIF(#REF!,$B369,#REF!))</f>
        <v/>
      </c>
      <c r="I369" t="str">
        <f>IF(G369="","",SUMIF(#REF!,$B369,#REF!))</f>
        <v/>
      </c>
      <c r="J369" t="str">
        <f>IF(H369="","",SUMIF(#REF!,$B369,#REF!))</f>
        <v/>
      </c>
      <c r="K369" t="str">
        <f>IF(I369="","",SUMIF(#REF!,$B369,#REF!))</f>
        <v/>
      </c>
      <c r="L369" t="str">
        <f>IF(J369="","",SUMIF(#REF!,$B369,#REF!))</f>
        <v/>
      </c>
      <c r="M369" t="str">
        <f>IF(K369="","",SUMIF(#REF!,$B369,#REF!))</f>
        <v/>
      </c>
      <c r="N369" t="str">
        <f>IF(L369="","",SUMIF(#REF!,$B369,#REF!))</f>
        <v/>
      </c>
      <c r="O369" t="str">
        <f t="shared" si="11"/>
        <v/>
      </c>
    </row>
    <row r="370" spans="3:15" x14ac:dyDescent="0.25">
      <c r="C370" s="2" t="str">
        <f t="shared" si="10"/>
        <v/>
      </c>
      <c r="D370" t="str">
        <f>IF(B370="","",SUMIF(#REF!,$B370,#REF!))</f>
        <v/>
      </c>
      <c r="E370" t="str">
        <f>IF(C370="","",SUMIF(#REF!,$B370,#REF!))</f>
        <v/>
      </c>
      <c r="F370" t="str">
        <f>IF(D370="","",SUMIF(#REF!,$B370,#REF!))</f>
        <v/>
      </c>
      <c r="G370" t="str">
        <f>IF(E370="","",SUMIF(#REF!,$B370,#REF!))</f>
        <v/>
      </c>
      <c r="H370" t="str">
        <f>IF(F370="","",SUMIF(#REF!,$B370,#REF!))</f>
        <v/>
      </c>
      <c r="I370" t="str">
        <f>IF(G370="","",SUMIF(#REF!,$B370,#REF!))</f>
        <v/>
      </c>
      <c r="J370" t="str">
        <f>IF(H370="","",SUMIF(#REF!,$B370,#REF!))</f>
        <v/>
      </c>
      <c r="K370" t="str">
        <f>IF(I370="","",SUMIF(#REF!,$B370,#REF!))</f>
        <v/>
      </c>
      <c r="L370" t="str">
        <f>IF(J370="","",SUMIF(#REF!,$B370,#REF!))</f>
        <v/>
      </c>
      <c r="M370" t="str">
        <f>IF(K370="","",SUMIF(#REF!,$B370,#REF!))</f>
        <v/>
      </c>
      <c r="N370" t="str">
        <f>IF(L370="","",SUMIF(#REF!,$B370,#REF!))</f>
        <v/>
      </c>
      <c r="O370" t="str">
        <f t="shared" si="11"/>
        <v/>
      </c>
    </row>
    <row r="371" spans="3:15" x14ac:dyDescent="0.25">
      <c r="C371" s="2" t="str">
        <f t="shared" si="10"/>
        <v/>
      </c>
      <c r="D371" t="str">
        <f>IF(B371="","",SUMIF(#REF!,$B371,#REF!))</f>
        <v/>
      </c>
      <c r="E371" t="str">
        <f>IF(C371="","",SUMIF(#REF!,$B371,#REF!))</f>
        <v/>
      </c>
      <c r="F371" t="str">
        <f>IF(D371="","",SUMIF(#REF!,$B371,#REF!))</f>
        <v/>
      </c>
      <c r="G371" t="str">
        <f>IF(E371="","",SUMIF(#REF!,$B371,#REF!))</f>
        <v/>
      </c>
      <c r="H371" t="str">
        <f>IF(F371="","",SUMIF(#REF!,$B371,#REF!))</f>
        <v/>
      </c>
      <c r="I371" t="str">
        <f>IF(G371="","",SUMIF(#REF!,$B371,#REF!))</f>
        <v/>
      </c>
      <c r="J371" t="str">
        <f>IF(H371="","",SUMIF(#REF!,$B371,#REF!))</f>
        <v/>
      </c>
      <c r="K371" t="str">
        <f>IF(I371="","",SUMIF(#REF!,$B371,#REF!))</f>
        <v/>
      </c>
      <c r="L371" t="str">
        <f>IF(J371="","",SUMIF(#REF!,$B371,#REF!))</f>
        <v/>
      </c>
      <c r="M371" t="str">
        <f>IF(K371="","",SUMIF(#REF!,$B371,#REF!))</f>
        <v/>
      </c>
      <c r="N371" t="str">
        <f>IF(L371="","",SUMIF(#REF!,$B371,#REF!))</f>
        <v/>
      </c>
      <c r="O371" t="str">
        <f t="shared" si="11"/>
        <v/>
      </c>
    </row>
    <row r="372" spans="3:15" x14ac:dyDescent="0.25">
      <c r="C372" s="2" t="str">
        <f t="shared" si="10"/>
        <v/>
      </c>
      <c r="D372" t="str">
        <f>IF(B372="","",SUMIF(#REF!,$B372,#REF!))</f>
        <v/>
      </c>
      <c r="E372" t="str">
        <f>IF(C372="","",SUMIF(#REF!,$B372,#REF!))</f>
        <v/>
      </c>
      <c r="F372" t="str">
        <f>IF(D372="","",SUMIF(#REF!,$B372,#REF!))</f>
        <v/>
      </c>
      <c r="G372" t="str">
        <f>IF(E372="","",SUMIF(#REF!,$B372,#REF!))</f>
        <v/>
      </c>
      <c r="H372" t="str">
        <f>IF(F372="","",SUMIF(#REF!,$B372,#REF!))</f>
        <v/>
      </c>
      <c r="I372" t="str">
        <f>IF(G372="","",SUMIF(#REF!,$B372,#REF!))</f>
        <v/>
      </c>
      <c r="J372" t="str">
        <f>IF(H372="","",SUMIF(#REF!,$B372,#REF!))</f>
        <v/>
      </c>
      <c r="K372" t="str">
        <f>IF(I372="","",SUMIF(#REF!,$B372,#REF!))</f>
        <v/>
      </c>
      <c r="L372" t="str">
        <f>IF(J372="","",SUMIF(#REF!,$B372,#REF!))</f>
        <v/>
      </c>
      <c r="M372" t="str">
        <f>IF(K372="","",SUMIF(#REF!,$B372,#REF!))</f>
        <v/>
      </c>
      <c r="N372" t="str">
        <f>IF(L372="","",SUMIF(#REF!,$B372,#REF!))</f>
        <v/>
      </c>
      <c r="O372" t="str">
        <f t="shared" si="11"/>
        <v/>
      </c>
    </row>
    <row r="373" spans="3:15" x14ac:dyDescent="0.25">
      <c r="C373" s="2" t="str">
        <f t="shared" si="10"/>
        <v/>
      </c>
      <c r="D373" t="str">
        <f>IF(B373="","",SUMIF(#REF!,$B373,#REF!))</f>
        <v/>
      </c>
      <c r="E373" t="str">
        <f>IF(C373="","",SUMIF(#REF!,$B373,#REF!))</f>
        <v/>
      </c>
      <c r="F373" t="str">
        <f>IF(D373="","",SUMIF(#REF!,$B373,#REF!))</f>
        <v/>
      </c>
      <c r="G373" t="str">
        <f>IF(E373="","",SUMIF(#REF!,$B373,#REF!))</f>
        <v/>
      </c>
      <c r="H373" t="str">
        <f>IF(F373="","",SUMIF(#REF!,$B373,#REF!))</f>
        <v/>
      </c>
      <c r="I373" t="str">
        <f>IF(G373="","",SUMIF(#REF!,$B373,#REF!))</f>
        <v/>
      </c>
      <c r="J373" t="str">
        <f>IF(H373="","",SUMIF(#REF!,$B373,#REF!))</f>
        <v/>
      </c>
      <c r="K373" t="str">
        <f>IF(I373="","",SUMIF(#REF!,$B373,#REF!))</f>
        <v/>
      </c>
      <c r="L373" t="str">
        <f>IF(J373="","",SUMIF(#REF!,$B373,#REF!))</f>
        <v/>
      </c>
      <c r="M373" t="str">
        <f>IF(K373="","",SUMIF(#REF!,$B373,#REF!))</f>
        <v/>
      </c>
      <c r="N373" t="str">
        <f>IF(L373="","",SUMIF(#REF!,$B373,#REF!))</f>
        <v/>
      </c>
      <c r="O373" t="str">
        <f t="shared" si="11"/>
        <v/>
      </c>
    </row>
    <row r="374" spans="3:15" x14ac:dyDescent="0.25">
      <c r="C374" s="2" t="str">
        <f t="shared" si="10"/>
        <v/>
      </c>
      <c r="D374" t="str">
        <f>IF(B374="","",SUMIF(#REF!,$B374,#REF!))</f>
        <v/>
      </c>
      <c r="E374" t="str">
        <f>IF(C374="","",SUMIF(#REF!,$B374,#REF!))</f>
        <v/>
      </c>
      <c r="F374" t="str">
        <f>IF(D374="","",SUMIF(#REF!,$B374,#REF!))</f>
        <v/>
      </c>
      <c r="G374" t="str">
        <f>IF(E374="","",SUMIF(#REF!,$B374,#REF!))</f>
        <v/>
      </c>
      <c r="H374" t="str">
        <f>IF(F374="","",SUMIF(#REF!,$B374,#REF!))</f>
        <v/>
      </c>
      <c r="I374" t="str">
        <f>IF(G374="","",SUMIF(#REF!,$B374,#REF!))</f>
        <v/>
      </c>
      <c r="J374" t="str">
        <f>IF(H374="","",SUMIF(#REF!,$B374,#REF!))</f>
        <v/>
      </c>
      <c r="K374" t="str">
        <f>IF(I374="","",SUMIF(#REF!,$B374,#REF!))</f>
        <v/>
      </c>
      <c r="L374" t="str">
        <f>IF(J374="","",SUMIF(#REF!,$B374,#REF!))</f>
        <v/>
      </c>
      <c r="M374" t="str">
        <f>IF(K374="","",SUMIF(#REF!,$B374,#REF!))</f>
        <v/>
      </c>
      <c r="N374" t="str">
        <f>IF(L374="","",SUMIF(#REF!,$B374,#REF!))</f>
        <v/>
      </c>
      <c r="O374" t="str">
        <f t="shared" si="11"/>
        <v/>
      </c>
    </row>
    <row r="375" spans="3:15" x14ac:dyDescent="0.25">
      <c r="C375" s="2" t="str">
        <f t="shared" si="10"/>
        <v/>
      </c>
      <c r="D375" t="str">
        <f>IF(B375="","",SUMIF(#REF!,$B375,#REF!))</f>
        <v/>
      </c>
      <c r="E375" t="str">
        <f>IF(C375="","",SUMIF(#REF!,$B375,#REF!))</f>
        <v/>
      </c>
      <c r="F375" t="str">
        <f>IF(D375="","",SUMIF(#REF!,$B375,#REF!))</f>
        <v/>
      </c>
      <c r="G375" t="str">
        <f>IF(E375="","",SUMIF(#REF!,$B375,#REF!))</f>
        <v/>
      </c>
      <c r="H375" t="str">
        <f>IF(F375="","",SUMIF(#REF!,$B375,#REF!))</f>
        <v/>
      </c>
      <c r="I375" t="str">
        <f>IF(G375="","",SUMIF(#REF!,$B375,#REF!))</f>
        <v/>
      </c>
      <c r="J375" t="str">
        <f>IF(H375="","",SUMIF(#REF!,$B375,#REF!))</f>
        <v/>
      </c>
      <c r="K375" t="str">
        <f>IF(I375="","",SUMIF(#REF!,$B375,#REF!))</f>
        <v/>
      </c>
      <c r="L375" t="str">
        <f>IF(J375="","",SUMIF(#REF!,$B375,#REF!))</f>
        <v/>
      </c>
      <c r="M375" t="str">
        <f>IF(K375="","",SUMIF(#REF!,$B375,#REF!))</f>
        <v/>
      </c>
      <c r="N375" t="str">
        <f>IF(L375="","",SUMIF(#REF!,$B375,#REF!))</f>
        <v/>
      </c>
      <c r="O375" t="str">
        <f t="shared" si="11"/>
        <v/>
      </c>
    </row>
    <row r="376" spans="3:15" x14ac:dyDescent="0.25">
      <c r="C376" s="2" t="str">
        <f t="shared" si="10"/>
        <v/>
      </c>
      <c r="D376" t="str">
        <f>IF(B376="","",SUMIF(#REF!,$B376,#REF!))</f>
        <v/>
      </c>
      <c r="E376" t="str">
        <f>IF(C376="","",SUMIF(#REF!,$B376,#REF!))</f>
        <v/>
      </c>
      <c r="F376" t="str">
        <f>IF(D376="","",SUMIF(#REF!,$B376,#REF!))</f>
        <v/>
      </c>
      <c r="G376" t="str">
        <f>IF(E376="","",SUMIF(#REF!,$B376,#REF!))</f>
        <v/>
      </c>
      <c r="H376" t="str">
        <f>IF(F376="","",SUMIF(#REF!,$B376,#REF!))</f>
        <v/>
      </c>
      <c r="I376" t="str">
        <f>IF(G376="","",SUMIF(#REF!,$B376,#REF!))</f>
        <v/>
      </c>
      <c r="J376" t="str">
        <f>IF(H376="","",SUMIF(#REF!,$B376,#REF!))</f>
        <v/>
      </c>
      <c r="K376" t="str">
        <f>IF(I376="","",SUMIF(#REF!,$B376,#REF!))</f>
        <v/>
      </c>
      <c r="L376" t="str">
        <f>IF(J376="","",SUMIF(#REF!,$B376,#REF!))</f>
        <v/>
      </c>
      <c r="M376" t="str">
        <f>IF(K376="","",SUMIF(#REF!,$B376,#REF!))</f>
        <v/>
      </c>
      <c r="N376" t="str">
        <f>IF(L376="","",SUMIF(#REF!,$B376,#REF!))</f>
        <v/>
      </c>
      <c r="O376" t="str">
        <f t="shared" si="11"/>
        <v/>
      </c>
    </row>
    <row r="377" spans="3:15" x14ac:dyDescent="0.25">
      <c r="C377" s="2" t="str">
        <f t="shared" si="10"/>
        <v/>
      </c>
      <c r="D377" t="str">
        <f>IF(B377="","",SUMIF(#REF!,$B377,#REF!))</f>
        <v/>
      </c>
      <c r="E377" t="str">
        <f>IF(C377="","",SUMIF(#REF!,$B377,#REF!))</f>
        <v/>
      </c>
      <c r="F377" t="str">
        <f>IF(D377="","",SUMIF(#REF!,$B377,#REF!))</f>
        <v/>
      </c>
      <c r="G377" t="str">
        <f>IF(E377="","",SUMIF(#REF!,$B377,#REF!))</f>
        <v/>
      </c>
      <c r="H377" t="str">
        <f>IF(F377="","",SUMIF(#REF!,$B377,#REF!))</f>
        <v/>
      </c>
      <c r="I377" t="str">
        <f>IF(G377="","",SUMIF(#REF!,$B377,#REF!))</f>
        <v/>
      </c>
      <c r="J377" t="str">
        <f>IF(H377="","",SUMIF(#REF!,$B377,#REF!))</f>
        <v/>
      </c>
      <c r="K377" t="str">
        <f>IF(I377="","",SUMIF(#REF!,$B377,#REF!))</f>
        <v/>
      </c>
      <c r="L377" t="str">
        <f>IF(J377="","",SUMIF(#REF!,$B377,#REF!))</f>
        <v/>
      </c>
      <c r="M377" t="str">
        <f>IF(K377="","",SUMIF(#REF!,$B377,#REF!))</f>
        <v/>
      </c>
      <c r="N377" t="str">
        <f>IF(L377="","",SUMIF(#REF!,$B377,#REF!))</f>
        <v/>
      </c>
      <c r="O377" t="str">
        <f t="shared" si="11"/>
        <v/>
      </c>
    </row>
    <row r="378" spans="3:15" x14ac:dyDescent="0.25">
      <c r="C378" s="2" t="str">
        <f t="shared" si="10"/>
        <v/>
      </c>
      <c r="D378" t="str">
        <f>IF(B378="","",SUMIF(#REF!,$B378,#REF!))</f>
        <v/>
      </c>
      <c r="E378" t="str">
        <f>IF(C378="","",SUMIF(#REF!,$B378,#REF!))</f>
        <v/>
      </c>
      <c r="F378" t="str">
        <f>IF(D378="","",SUMIF(#REF!,$B378,#REF!))</f>
        <v/>
      </c>
      <c r="G378" t="str">
        <f>IF(E378="","",SUMIF(#REF!,$B378,#REF!))</f>
        <v/>
      </c>
      <c r="H378" t="str">
        <f>IF(F378="","",SUMIF(#REF!,$B378,#REF!))</f>
        <v/>
      </c>
      <c r="I378" t="str">
        <f>IF(G378="","",SUMIF(#REF!,$B378,#REF!))</f>
        <v/>
      </c>
      <c r="J378" t="str">
        <f>IF(H378="","",SUMIF(#REF!,$B378,#REF!))</f>
        <v/>
      </c>
      <c r="K378" t="str">
        <f>IF(I378="","",SUMIF(#REF!,$B378,#REF!))</f>
        <v/>
      </c>
      <c r="L378" t="str">
        <f>IF(J378="","",SUMIF(#REF!,$B378,#REF!))</f>
        <v/>
      </c>
      <c r="M378" t="str">
        <f>IF(K378="","",SUMIF(#REF!,$B378,#REF!))</f>
        <v/>
      </c>
      <c r="N378" t="str">
        <f>IF(L378="","",SUMIF(#REF!,$B378,#REF!))</f>
        <v/>
      </c>
      <c r="O378" t="str">
        <f t="shared" si="11"/>
        <v/>
      </c>
    </row>
    <row r="379" spans="3:15" x14ac:dyDescent="0.25">
      <c r="C379" s="2" t="str">
        <f t="shared" si="10"/>
        <v/>
      </c>
      <c r="D379" t="str">
        <f>IF(B379="","",SUMIF(#REF!,$B379,#REF!))</f>
        <v/>
      </c>
      <c r="E379" t="str">
        <f>IF(C379="","",SUMIF(#REF!,$B379,#REF!))</f>
        <v/>
      </c>
      <c r="F379" t="str">
        <f>IF(D379="","",SUMIF(#REF!,$B379,#REF!))</f>
        <v/>
      </c>
      <c r="G379" t="str">
        <f>IF(E379="","",SUMIF(#REF!,$B379,#REF!))</f>
        <v/>
      </c>
      <c r="H379" t="str">
        <f>IF(F379="","",SUMIF(#REF!,$B379,#REF!))</f>
        <v/>
      </c>
      <c r="I379" t="str">
        <f>IF(G379="","",SUMIF(#REF!,$B379,#REF!))</f>
        <v/>
      </c>
      <c r="J379" t="str">
        <f>IF(H379="","",SUMIF(#REF!,$B379,#REF!))</f>
        <v/>
      </c>
      <c r="K379" t="str">
        <f>IF(I379="","",SUMIF(#REF!,$B379,#REF!))</f>
        <v/>
      </c>
      <c r="L379" t="str">
        <f>IF(J379="","",SUMIF(#REF!,$B379,#REF!))</f>
        <v/>
      </c>
      <c r="M379" t="str">
        <f>IF(K379="","",SUMIF(#REF!,$B379,#REF!))</f>
        <v/>
      </c>
      <c r="N379" t="str">
        <f>IF(L379="","",SUMIF(#REF!,$B379,#REF!))</f>
        <v/>
      </c>
      <c r="O379" t="str">
        <f t="shared" si="11"/>
        <v/>
      </c>
    </row>
    <row r="380" spans="3:15" x14ac:dyDescent="0.25">
      <c r="C380" s="2" t="str">
        <f t="shared" si="10"/>
        <v/>
      </c>
      <c r="D380" t="str">
        <f>IF(B380="","",SUMIF(#REF!,$B380,#REF!))</f>
        <v/>
      </c>
      <c r="E380" t="str">
        <f>IF(C380="","",SUMIF(#REF!,$B380,#REF!))</f>
        <v/>
      </c>
      <c r="F380" t="str">
        <f>IF(D380="","",SUMIF(#REF!,$B380,#REF!))</f>
        <v/>
      </c>
      <c r="G380" t="str">
        <f>IF(E380="","",SUMIF(#REF!,$B380,#REF!))</f>
        <v/>
      </c>
      <c r="H380" t="str">
        <f>IF(F380="","",SUMIF(#REF!,$B380,#REF!))</f>
        <v/>
      </c>
      <c r="I380" t="str">
        <f>IF(G380="","",SUMIF(#REF!,$B380,#REF!))</f>
        <v/>
      </c>
      <c r="J380" t="str">
        <f>IF(H380="","",SUMIF(#REF!,$B380,#REF!))</f>
        <v/>
      </c>
      <c r="K380" t="str">
        <f>IF(I380="","",SUMIF(#REF!,$B380,#REF!))</f>
        <v/>
      </c>
      <c r="L380" t="str">
        <f>IF(J380="","",SUMIF(#REF!,$B380,#REF!))</f>
        <v/>
      </c>
      <c r="M380" t="str">
        <f>IF(K380="","",SUMIF(#REF!,$B380,#REF!))</f>
        <v/>
      </c>
      <c r="N380" t="str">
        <f>IF(L380="","",SUMIF(#REF!,$B380,#REF!))</f>
        <v/>
      </c>
      <c r="O380" t="str">
        <f t="shared" si="11"/>
        <v/>
      </c>
    </row>
    <row r="381" spans="3:15" x14ac:dyDescent="0.25">
      <c r="C381" s="2" t="str">
        <f t="shared" si="10"/>
        <v/>
      </c>
      <c r="D381" t="str">
        <f>IF(B381="","",SUMIF(#REF!,$B381,#REF!))</f>
        <v/>
      </c>
      <c r="E381" t="str">
        <f>IF(C381="","",SUMIF(#REF!,$B381,#REF!))</f>
        <v/>
      </c>
      <c r="F381" t="str">
        <f>IF(D381="","",SUMIF(#REF!,$B381,#REF!))</f>
        <v/>
      </c>
      <c r="G381" t="str">
        <f>IF(E381="","",SUMIF(#REF!,$B381,#REF!))</f>
        <v/>
      </c>
      <c r="H381" t="str">
        <f>IF(F381="","",SUMIF(#REF!,$B381,#REF!))</f>
        <v/>
      </c>
      <c r="I381" t="str">
        <f>IF(G381="","",SUMIF(#REF!,$B381,#REF!))</f>
        <v/>
      </c>
      <c r="J381" t="str">
        <f>IF(H381="","",SUMIF(#REF!,$B381,#REF!))</f>
        <v/>
      </c>
      <c r="K381" t="str">
        <f>IF(I381="","",SUMIF(#REF!,$B381,#REF!))</f>
        <v/>
      </c>
      <c r="L381" t="str">
        <f>IF(J381="","",SUMIF(#REF!,$B381,#REF!))</f>
        <v/>
      </c>
      <c r="M381" t="str">
        <f>IF(K381="","",SUMIF(#REF!,$B381,#REF!))</f>
        <v/>
      </c>
      <c r="N381" t="str">
        <f>IF(L381="","",SUMIF(#REF!,$B381,#REF!))</f>
        <v/>
      </c>
      <c r="O381" t="str">
        <f t="shared" si="11"/>
        <v/>
      </c>
    </row>
    <row r="382" spans="3:15" x14ac:dyDescent="0.25">
      <c r="C382" s="2" t="str">
        <f t="shared" si="10"/>
        <v/>
      </c>
      <c r="D382" t="str">
        <f>IF(B382="","",SUMIF(#REF!,$B382,#REF!))</f>
        <v/>
      </c>
      <c r="E382" t="str">
        <f>IF(C382="","",SUMIF(#REF!,$B382,#REF!))</f>
        <v/>
      </c>
      <c r="F382" t="str">
        <f>IF(D382="","",SUMIF(#REF!,$B382,#REF!))</f>
        <v/>
      </c>
      <c r="G382" t="str">
        <f>IF(E382="","",SUMIF(#REF!,$B382,#REF!))</f>
        <v/>
      </c>
      <c r="H382" t="str">
        <f>IF(F382="","",SUMIF(#REF!,$B382,#REF!))</f>
        <v/>
      </c>
      <c r="I382" t="str">
        <f>IF(G382="","",SUMIF(#REF!,$B382,#REF!))</f>
        <v/>
      </c>
      <c r="J382" t="str">
        <f>IF(H382="","",SUMIF(#REF!,$B382,#REF!))</f>
        <v/>
      </c>
      <c r="K382" t="str">
        <f>IF(I382="","",SUMIF(#REF!,$B382,#REF!))</f>
        <v/>
      </c>
      <c r="L382" t="str">
        <f>IF(J382="","",SUMIF(#REF!,$B382,#REF!))</f>
        <v/>
      </c>
      <c r="M382" t="str">
        <f>IF(K382="","",SUMIF(#REF!,$B382,#REF!))</f>
        <v/>
      </c>
      <c r="N382" t="str">
        <f>IF(L382="","",SUMIF(#REF!,$B382,#REF!))</f>
        <v/>
      </c>
      <c r="O382" t="str">
        <f t="shared" si="11"/>
        <v/>
      </c>
    </row>
    <row r="383" spans="3:15" x14ac:dyDescent="0.25">
      <c r="C383" s="2" t="str">
        <f t="shared" si="10"/>
        <v/>
      </c>
      <c r="D383" t="str">
        <f>IF(B383="","",SUMIF(#REF!,$B383,#REF!))</f>
        <v/>
      </c>
      <c r="E383" t="str">
        <f>IF(C383="","",SUMIF(#REF!,$B383,#REF!))</f>
        <v/>
      </c>
      <c r="F383" t="str">
        <f>IF(D383="","",SUMIF(#REF!,$B383,#REF!))</f>
        <v/>
      </c>
      <c r="G383" t="str">
        <f>IF(E383="","",SUMIF(#REF!,$B383,#REF!))</f>
        <v/>
      </c>
      <c r="H383" t="str">
        <f>IF(F383="","",SUMIF(#REF!,$B383,#REF!))</f>
        <v/>
      </c>
      <c r="I383" t="str">
        <f>IF(G383="","",SUMIF(#REF!,$B383,#REF!))</f>
        <v/>
      </c>
      <c r="J383" t="str">
        <f>IF(H383="","",SUMIF(#REF!,$B383,#REF!))</f>
        <v/>
      </c>
      <c r="K383" t="str">
        <f>IF(I383="","",SUMIF(#REF!,$B383,#REF!))</f>
        <v/>
      </c>
      <c r="L383" t="str">
        <f>IF(J383="","",SUMIF(#REF!,$B383,#REF!))</f>
        <v/>
      </c>
      <c r="M383" t="str">
        <f>IF(K383="","",SUMIF(#REF!,$B383,#REF!))</f>
        <v/>
      </c>
      <c r="N383" t="str">
        <f>IF(L383="","",SUMIF(#REF!,$B383,#REF!))</f>
        <v/>
      </c>
      <c r="O383" t="str">
        <f t="shared" si="11"/>
        <v/>
      </c>
    </row>
    <row r="384" spans="3:15" x14ac:dyDescent="0.25">
      <c r="C384" s="2" t="str">
        <f t="shared" si="10"/>
        <v/>
      </c>
      <c r="D384" t="str">
        <f>IF(B384="","",SUMIF(#REF!,$B384,#REF!))</f>
        <v/>
      </c>
      <c r="E384" t="str">
        <f>IF(C384="","",SUMIF(#REF!,$B384,#REF!))</f>
        <v/>
      </c>
      <c r="F384" t="str">
        <f>IF(D384="","",SUMIF(#REF!,$B384,#REF!))</f>
        <v/>
      </c>
      <c r="G384" t="str">
        <f>IF(E384="","",SUMIF(#REF!,$B384,#REF!))</f>
        <v/>
      </c>
      <c r="H384" t="str">
        <f>IF(F384="","",SUMIF(#REF!,$B384,#REF!))</f>
        <v/>
      </c>
      <c r="I384" t="str">
        <f>IF(G384="","",SUMIF(#REF!,$B384,#REF!))</f>
        <v/>
      </c>
      <c r="J384" t="str">
        <f>IF(H384="","",SUMIF(#REF!,$B384,#REF!))</f>
        <v/>
      </c>
      <c r="K384" t="str">
        <f>IF(I384="","",SUMIF(#REF!,$B384,#REF!))</f>
        <v/>
      </c>
      <c r="L384" t="str">
        <f>IF(J384="","",SUMIF(#REF!,$B384,#REF!))</f>
        <v/>
      </c>
      <c r="M384" t="str">
        <f>IF(K384="","",SUMIF(#REF!,$B384,#REF!))</f>
        <v/>
      </c>
      <c r="N384" t="str">
        <f>IF(L384="","",SUMIF(#REF!,$B384,#REF!))</f>
        <v/>
      </c>
      <c r="O384" t="str">
        <f t="shared" si="11"/>
        <v/>
      </c>
    </row>
    <row r="385" spans="3:15" x14ac:dyDescent="0.25">
      <c r="C385" s="2" t="str">
        <f t="shared" si="10"/>
        <v/>
      </c>
      <c r="D385" t="str">
        <f>IF(B385="","",SUMIF(#REF!,$B385,#REF!))</f>
        <v/>
      </c>
      <c r="E385" t="str">
        <f>IF(C385="","",SUMIF(#REF!,$B385,#REF!))</f>
        <v/>
      </c>
      <c r="F385" t="str">
        <f>IF(D385="","",SUMIF(#REF!,$B385,#REF!))</f>
        <v/>
      </c>
      <c r="G385" t="str">
        <f>IF(E385="","",SUMIF(#REF!,$B385,#REF!))</f>
        <v/>
      </c>
      <c r="H385" t="str">
        <f>IF(F385="","",SUMIF(#REF!,$B385,#REF!))</f>
        <v/>
      </c>
      <c r="I385" t="str">
        <f>IF(G385="","",SUMIF(#REF!,$B385,#REF!))</f>
        <v/>
      </c>
      <c r="J385" t="str">
        <f>IF(H385="","",SUMIF(#REF!,$B385,#REF!))</f>
        <v/>
      </c>
      <c r="K385" t="str">
        <f>IF(I385="","",SUMIF(#REF!,$B385,#REF!))</f>
        <v/>
      </c>
      <c r="L385" t="str">
        <f>IF(J385="","",SUMIF(#REF!,$B385,#REF!))</f>
        <v/>
      </c>
      <c r="M385" t="str">
        <f>IF(K385="","",SUMIF(#REF!,$B385,#REF!))</f>
        <v/>
      </c>
      <c r="N385" t="str">
        <f>IF(L385="","",SUMIF(#REF!,$B385,#REF!))</f>
        <v/>
      </c>
      <c r="O385" t="str">
        <f t="shared" si="11"/>
        <v/>
      </c>
    </row>
    <row r="386" spans="3:15" x14ac:dyDescent="0.25">
      <c r="C386" s="2" t="str">
        <f t="shared" si="10"/>
        <v/>
      </c>
      <c r="D386" t="str">
        <f>IF(B386="","",SUMIF(#REF!,$B386,#REF!))</f>
        <v/>
      </c>
      <c r="E386" t="str">
        <f>IF(C386="","",SUMIF(#REF!,$B386,#REF!))</f>
        <v/>
      </c>
      <c r="F386" t="str">
        <f>IF(D386="","",SUMIF(#REF!,$B386,#REF!))</f>
        <v/>
      </c>
      <c r="G386" t="str">
        <f>IF(E386="","",SUMIF(#REF!,$B386,#REF!))</f>
        <v/>
      </c>
      <c r="H386" t="str">
        <f>IF(F386="","",SUMIF(#REF!,$B386,#REF!))</f>
        <v/>
      </c>
      <c r="I386" t="str">
        <f>IF(G386="","",SUMIF(#REF!,$B386,#REF!))</f>
        <v/>
      </c>
      <c r="J386" t="str">
        <f>IF(H386="","",SUMIF(#REF!,$B386,#REF!))</f>
        <v/>
      </c>
      <c r="K386" t="str">
        <f>IF(I386="","",SUMIF(#REF!,$B386,#REF!))</f>
        <v/>
      </c>
      <c r="L386" t="str">
        <f>IF(J386="","",SUMIF(#REF!,$B386,#REF!))</f>
        <v/>
      </c>
      <c r="M386" t="str">
        <f>IF(K386="","",SUMIF(#REF!,$B386,#REF!))</f>
        <v/>
      </c>
      <c r="N386" t="str">
        <f>IF(L386="","",SUMIF(#REF!,$B386,#REF!))</f>
        <v/>
      </c>
      <c r="O386" t="str">
        <f t="shared" si="11"/>
        <v/>
      </c>
    </row>
    <row r="387" spans="3:15" x14ac:dyDescent="0.25">
      <c r="C387" s="2" t="str">
        <f t="shared" ref="C387:C450" si="12">IF(B387="","",IF(B386=B387,0,1))</f>
        <v/>
      </c>
      <c r="D387" t="str">
        <f>IF(B387="","",SUMIF(#REF!,$B387,#REF!))</f>
        <v/>
      </c>
      <c r="E387" t="str">
        <f>IF(C387="","",SUMIF(#REF!,$B387,#REF!))</f>
        <v/>
      </c>
      <c r="F387" t="str">
        <f>IF(D387="","",SUMIF(#REF!,$B387,#REF!))</f>
        <v/>
      </c>
      <c r="G387" t="str">
        <f>IF(E387="","",SUMIF(#REF!,$B387,#REF!))</f>
        <v/>
      </c>
      <c r="H387" t="str">
        <f>IF(F387="","",SUMIF(#REF!,$B387,#REF!))</f>
        <v/>
      </c>
      <c r="I387" t="str">
        <f>IF(G387="","",SUMIF(#REF!,$B387,#REF!))</f>
        <v/>
      </c>
      <c r="J387" t="str">
        <f>IF(H387="","",SUMIF(#REF!,$B387,#REF!))</f>
        <v/>
      </c>
      <c r="K387" t="str">
        <f>IF(I387="","",SUMIF(#REF!,$B387,#REF!))</f>
        <v/>
      </c>
      <c r="L387" t="str">
        <f>IF(J387="","",SUMIF(#REF!,$B387,#REF!))</f>
        <v/>
      </c>
      <c r="M387" t="str">
        <f>IF(K387="","",SUMIF(#REF!,$B387,#REF!))</f>
        <v/>
      </c>
      <c r="N387" t="str">
        <f>IF(L387="","",SUMIF(#REF!,$B387,#REF!))</f>
        <v/>
      </c>
      <c r="O387" t="str">
        <f t="shared" ref="O387:O450" si="13">IF(B387="","",IFERROR(SUM(D387:M387)/COUNTIF(D387:M387,"&gt;0"),0))</f>
        <v/>
      </c>
    </row>
    <row r="388" spans="3:15" x14ac:dyDescent="0.25">
      <c r="C388" s="2" t="str">
        <f t="shared" si="12"/>
        <v/>
      </c>
      <c r="D388" t="str">
        <f>IF(B388="","",SUMIF(#REF!,$B388,#REF!))</f>
        <v/>
      </c>
      <c r="E388" t="str">
        <f>IF(C388="","",SUMIF(#REF!,$B388,#REF!))</f>
        <v/>
      </c>
      <c r="F388" t="str">
        <f>IF(D388="","",SUMIF(#REF!,$B388,#REF!))</f>
        <v/>
      </c>
      <c r="G388" t="str">
        <f>IF(E388="","",SUMIF(#REF!,$B388,#REF!))</f>
        <v/>
      </c>
      <c r="H388" t="str">
        <f>IF(F388="","",SUMIF(#REF!,$B388,#REF!))</f>
        <v/>
      </c>
      <c r="I388" t="str">
        <f>IF(G388="","",SUMIF(#REF!,$B388,#REF!))</f>
        <v/>
      </c>
      <c r="J388" t="str">
        <f>IF(H388="","",SUMIF(#REF!,$B388,#REF!))</f>
        <v/>
      </c>
      <c r="K388" t="str">
        <f>IF(I388="","",SUMIF(#REF!,$B388,#REF!))</f>
        <v/>
      </c>
      <c r="L388" t="str">
        <f>IF(J388="","",SUMIF(#REF!,$B388,#REF!))</f>
        <v/>
      </c>
      <c r="M388" t="str">
        <f>IF(K388="","",SUMIF(#REF!,$B388,#REF!))</f>
        <v/>
      </c>
      <c r="N388" t="str">
        <f>IF(L388="","",SUMIF(#REF!,$B388,#REF!))</f>
        <v/>
      </c>
      <c r="O388" t="str">
        <f t="shared" si="13"/>
        <v/>
      </c>
    </row>
    <row r="389" spans="3:15" x14ac:dyDescent="0.25">
      <c r="C389" s="2" t="str">
        <f t="shared" si="12"/>
        <v/>
      </c>
      <c r="D389" t="str">
        <f>IF(B389="","",SUMIF(#REF!,$B389,#REF!))</f>
        <v/>
      </c>
      <c r="E389" t="str">
        <f>IF(C389="","",SUMIF(#REF!,$B389,#REF!))</f>
        <v/>
      </c>
      <c r="F389" t="str">
        <f>IF(D389="","",SUMIF(#REF!,$B389,#REF!))</f>
        <v/>
      </c>
      <c r="G389" t="str">
        <f>IF(E389="","",SUMIF(#REF!,$B389,#REF!))</f>
        <v/>
      </c>
      <c r="H389" t="str">
        <f>IF(F389="","",SUMIF(#REF!,$B389,#REF!))</f>
        <v/>
      </c>
      <c r="I389" t="str">
        <f>IF(G389="","",SUMIF(#REF!,$B389,#REF!))</f>
        <v/>
      </c>
      <c r="J389" t="str">
        <f>IF(H389="","",SUMIF(#REF!,$B389,#REF!))</f>
        <v/>
      </c>
      <c r="K389" t="str">
        <f>IF(I389="","",SUMIF(#REF!,$B389,#REF!))</f>
        <v/>
      </c>
      <c r="L389" t="str">
        <f>IF(J389="","",SUMIF(#REF!,$B389,#REF!))</f>
        <v/>
      </c>
      <c r="M389" t="str">
        <f>IF(K389="","",SUMIF(#REF!,$B389,#REF!))</f>
        <v/>
      </c>
      <c r="N389" t="str">
        <f>IF(L389="","",SUMIF(#REF!,$B389,#REF!))</f>
        <v/>
      </c>
      <c r="O389" t="str">
        <f t="shared" si="13"/>
        <v/>
      </c>
    </row>
    <row r="390" spans="3:15" x14ac:dyDescent="0.25">
      <c r="C390" s="2" t="str">
        <f t="shared" si="12"/>
        <v/>
      </c>
      <c r="D390" t="str">
        <f>IF(B390="","",SUMIF(#REF!,$B390,#REF!))</f>
        <v/>
      </c>
      <c r="E390" t="str">
        <f>IF(C390="","",SUMIF(#REF!,$B390,#REF!))</f>
        <v/>
      </c>
      <c r="F390" t="str">
        <f>IF(D390="","",SUMIF(#REF!,$B390,#REF!))</f>
        <v/>
      </c>
      <c r="G390" t="str">
        <f>IF(E390="","",SUMIF(#REF!,$B390,#REF!))</f>
        <v/>
      </c>
      <c r="H390" t="str">
        <f>IF(F390="","",SUMIF(#REF!,$B390,#REF!))</f>
        <v/>
      </c>
      <c r="I390" t="str">
        <f>IF(G390="","",SUMIF(#REF!,$B390,#REF!))</f>
        <v/>
      </c>
      <c r="J390" t="str">
        <f>IF(H390="","",SUMIF(#REF!,$B390,#REF!))</f>
        <v/>
      </c>
      <c r="K390" t="str">
        <f>IF(I390="","",SUMIF(#REF!,$B390,#REF!))</f>
        <v/>
      </c>
      <c r="L390" t="str">
        <f>IF(J390="","",SUMIF(#REF!,$B390,#REF!))</f>
        <v/>
      </c>
      <c r="M390" t="str">
        <f>IF(K390="","",SUMIF(#REF!,$B390,#REF!))</f>
        <v/>
      </c>
      <c r="N390" t="str">
        <f>IF(L390="","",SUMIF(#REF!,$B390,#REF!))</f>
        <v/>
      </c>
      <c r="O390" t="str">
        <f t="shared" si="13"/>
        <v/>
      </c>
    </row>
    <row r="391" spans="3:15" x14ac:dyDescent="0.25">
      <c r="C391" s="2" t="str">
        <f t="shared" si="12"/>
        <v/>
      </c>
      <c r="D391" t="str">
        <f>IF(B391="","",SUMIF(#REF!,$B391,#REF!))</f>
        <v/>
      </c>
      <c r="E391" t="str">
        <f>IF(C391="","",SUMIF(#REF!,$B391,#REF!))</f>
        <v/>
      </c>
      <c r="F391" t="str">
        <f>IF(D391="","",SUMIF(#REF!,$B391,#REF!))</f>
        <v/>
      </c>
      <c r="G391" t="str">
        <f>IF(E391="","",SUMIF(#REF!,$B391,#REF!))</f>
        <v/>
      </c>
      <c r="H391" t="str">
        <f>IF(F391="","",SUMIF(#REF!,$B391,#REF!))</f>
        <v/>
      </c>
      <c r="I391" t="str">
        <f>IF(G391="","",SUMIF(#REF!,$B391,#REF!))</f>
        <v/>
      </c>
      <c r="J391" t="str">
        <f>IF(H391="","",SUMIF(#REF!,$B391,#REF!))</f>
        <v/>
      </c>
      <c r="K391" t="str">
        <f>IF(I391="","",SUMIF(#REF!,$B391,#REF!))</f>
        <v/>
      </c>
      <c r="L391" t="str">
        <f>IF(J391="","",SUMIF(#REF!,$B391,#REF!))</f>
        <v/>
      </c>
      <c r="M391" t="str">
        <f>IF(K391="","",SUMIF(#REF!,$B391,#REF!))</f>
        <v/>
      </c>
      <c r="N391" t="str">
        <f>IF(L391="","",SUMIF(#REF!,$B391,#REF!))</f>
        <v/>
      </c>
      <c r="O391" t="str">
        <f t="shared" si="13"/>
        <v/>
      </c>
    </row>
    <row r="392" spans="3:15" x14ac:dyDescent="0.25">
      <c r="C392" s="2" t="str">
        <f t="shared" si="12"/>
        <v/>
      </c>
      <c r="D392" t="str">
        <f>IF(B392="","",SUMIF(#REF!,$B392,#REF!))</f>
        <v/>
      </c>
      <c r="E392" t="str">
        <f>IF(C392="","",SUMIF(#REF!,$B392,#REF!))</f>
        <v/>
      </c>
      <c r="F392" t="str">
        <f>IF(D392="","",SUMIF(#REF!,$B392,#REF!))</f>
        <v/>
      </c>
      <c r="G392" t="str">
        <f>IF(E392="","",SUMIF(#REF!,$B392,#REF!))</f>
        <v/>
      </c>
      <c r="H392" t="str">
        <f>IF(F392="","",SUMIF(#REF!,$B392,#REF!))</f>
        <v/>
      </c>
      <c r="I392" t="str">
        <f>IF(G392="","",SUMIF(#REF!,$B392,#REF!))</f>
        <v/>
      </c>
      <c r="J392" t="str">
        <f>IF(H392="","",SUMIF(#REF!,$B392,#REF!))</f>
        <v/>
      </c>
      <c r="K392" t="str">
        <f>IF(I392="","",SUMIF(#REF!,$B392,#REF!))</f>
        <v/>
      </c>
      <c r="L392" t="str">
        <f>IF(J392="","",SUMIF(#REF!,$B392,#REF!))</f>
        <v/>
      </c>
      <c r="M392" t="str">
        <f>IF(K392="","",SUMIF(#REF!,$B392,#REF!))</f>
        <v/>
      </c>
      <c r="N392" t="str">
        <f>IF(L392="","",SUMIF(#REF!,$B392,#REF!))</f>
        <v/>
      </c>
      <c r="O392" t="str">
        <f t="shared" si="13"/>
        <v/>
      </c>
    </row>
    <row r="393" spans="3:15" x14ac:dyDescent="0.25">
      <c r="C393" s="2" t="str">
        <f t="shared" si="12"/>
        <v/>
      </c>
      <c r="D393" t="str">
        <f>IF(B393="","",SUMIF(#REF!,$B393,#REF!))</f>
        <v/>
      </c>
      <c r="E393" t="str">
        <f>IF(C393="","",SUMIF(#REF!,$B393,#REF!))</f>
        <v/>
      </c>
      <c r="F393" t="str">
        <f>IF(D393="","",SUMIF(#REF!,$B393,#REF!))</f>
        <v/>
      </c>
      <c r="G393" t="str">
        <f>IF(E393="","",SUMIF(#REF!,$B393,#REF!))</f>
        <v/>
      </c>
      <c r="H393" t="str">
        <f>IF(F393="","",SUMIF(#REF!,$B393,#REF!))</f>
        <v/>
      </c>
      <c r="I393" t="str">
        <f>IF(G393="","",SUMIF(#REF!,$B393,#REF!))</f>
        <v/>
      </c>
      <c r="J393" t="str">
        <f>IF(H393="","",SUMIF(#REF!,$B393,#REF!))</f>
        <v/>
      </c>
      <c r="K393" t="str">
        <f>IF(I393="","",SUMIF(#REF!,$B393,#REF!))</f>
        <v/>
      </c>
      <c r="L393" t="str">
        <f>IF(J393="","",SUMIF(#REF!,$B393,#REF!))</f>
        <v/>
      </c>
      <c r="M393" t="str">
        <f>IF(K393="","",SUMIF(#REF!,$B393,#REF!))</f>
        <v/>
      </c>
      <c r="N393" t="str">
        <f>IF(L393="","",SUMIF(#REF!,$B393,#REF!))</f>
        <v/>
      </c>
      <c r="O393" t="str">
        <f t="shared" si="13"/>
        <v/>
      </c>
    </row>
    <row r="394" spans="3:15" x14ac:dyDescent="0.25">
      <c r="C394" s="2" t="str">
        <f t="shared" si="12"/>
        <v/>
      </c>
      <c r="D394" t="str">
        <f>IF(B394="","",SUMIF(#REF!,$B394,#REF!))</f>
        <v/>
      </c>
      <c r="E394" t="str">
        <f>IF(C394="","",SUMIF(#REF!,$B394,#REF!))</f>
        <v/>
      </c>
      <c r="F394" t="str">
        <f>IF(D394="","",SUMIF(#REF!,$B394,#REF!))</f>
        <v/>
      </c>
      <c r="G394" t="str">
        <f>IF(E394="","",SUMIF(#REF!,$B394,#REF!))</f>
        <v/>
      </c>
      <c r="H394" t="str">
        <f>IF(F394="","",SUMIF(#REF!,$B394,#REF!))</f>
        <v/>
      </c>
      <c r="I394" t="str">
        <f>IF(G394="","",SUMIF(#REF!,$B394,#REF!))</f>
        <v/>
      </c>
      <c r="J394" t="str">
        <f>IF(H394="","",SUMIF(#REF!,$B394,#REF!))</f>
        <v/>
      </c>
      <c r="K394" t="str">
        <f>IF(I394="","",SUMIF(#REF!,$B394,#REF!))</f>
        <v/>
      </c>
      <c r="L394" t="str">
        <f>IF(J394="","",SUMIF(#REF!,$B394,#REF!))</f>
        <v/>
      </c>
      <c r="M394" t="str">
        <f>IF(K394="","",SUMIF(#REF!,$B394,#REF!))</f>
        <v/>
      </c>
      <c r="N394" t="str">
        <f>IF(L394="","",SUMIF(#REF!,$B394,#REF!))</f>
        <v/>
      </c>
      <c r="O394" t="str">
        <f t="shared" si="13"/>
        <v/>
      </c>
    </row>
    <row r="395" spans="3:15" x14ac:dyDescent="0.25">
      <c r="C395" s="2" t="str">
        <f t="shared" si="12"/>
        <v/>
      </c>
      <c r="D395" t="str">
        <f>IF(B395="","",SUMIF(#REF!,$B395,#REF!))</f>
        <v/>
      </c>
      <c r="E395" t="str">
        <f>IF(C395="","",SUMIF(#REF!,$B395,#REF!))</f>
        <v/>
      </c>
      <c r="F395" t="str">
        <f>IF(D395="","",SUMIF(#REF!,$B395,#REF!))</f>
        <v/>
      </c>
      <c r="G395" t="str">
        <f>IF(E395="","",SUMIF(#REF!,$B395,#REF!))</f>
        <v/>
      </c>
      <c r="H395" t="str">
        <f>IF(F395="","",SUMIF(#REF!,$B395,#REF!))</f>
        <v/>
      </c>
      <c r="I395" t="str">
        <f>IF(G395="","",SUMIF(#REF!,$B395,#REF!))</f>
        <v/>
      </c>
      <c r="J395" t="str">
        <f>IF(H395="","",SUMIF(#REF!,$B395,#REF!))</f>
        <v/>
      </c>
      <c r="K395" t="str">
        <f>IF(I395="","",SUMIF(#REF!,$B395,#REF!))</f>
        <v/>
      </c>
      <c r="L395" t="str">
        <f>IF(J395="","",SUMIF(#REF!,$B395,#REF!))</f>
        <v/>
      </c>
      <c r="M395" t="str">
        <f>IF(K395="","",SUMIF(#REF!,$B395,#REF!))</f>
        <v/>
      </c>
      <c r="N395" t="str">
        <f>IF(L395="","",SUMIF(#REF!,$B395,#REF!))</f>
        <v/>
      </c>
      <c r="O395" t="str">
        <f t="shared" si="13"/>
        <v/>
      </c>
    </row>
    <row r="396" spans="3:15" x14ac:dyDescent="0.25">
      <c r="C396" s="2" t="str">
        <f t="shared" si="12"/>
        <v/>
      </c>
      <c r="D396" t="str">
        <f>IF(B396="","",SUMIF(#REF!,$B396,#REF!))</f>
        <v/>
      </c>
      <c r="E396" t="str">
        <f>IF(C396="","",SUMIF(#REF!,$B396,#REF!))</f>
        <v/>
      </c>
      <c r="F396" t="str">
        <f>IF(D396="","",SUMIF(#REF!,$B396,#REF!))</f>
        <v/>
      </c>
      <c r="G396" t="str">
        <f>IF(E396="","",SUMIF(#REF!,$B396,#REF!))</f>
        <v/>
      </c>
      <c r="H396" t="str">
        <f>IF(F396="","",SUMIF(#REF!,$B396,#REF!))</f>
        <v/>
      </c>
      <c r="I396" t="str">
        <f>IF(G396="","",SUMIF(#REF!,$B396,#REF!))</f>
        <v/>
      </c>
      <c r="J396" t="str">
        <f>IF(H396="","",SUMIF(#REF!,$B396,#REF!))</f>
        <v/>
      </c>
      <c r="K396" t="str">
        <f>IF(I396="","",SUMIF(#REF!,$B396,#REF!))</f>
        <v/>
      </c>
      <c r="L396" t="str">
        <f>IF(J396="","",SUMIF(#REF!,$B396,#REF!))</f>
        <v/>
      </c>
      <c r="M396" t="str">
        <f>IF(K396="","",SUMIF(#REF!,$B396,#REF!))</f>
        <v/>
      </c>
      <c r="N396" t="str">
        <f>IF(L396="","",SUMIF(#REF!,$B396,#REF!))</f>
        <v/>
      </c>
      <c r="O396" t="str">
        <f t="shared" si="13"/>
        <v/>
      </c>
    </row>
    <row r="397" spans="3:15" x14ac:dyDescent="0.25">
      <c r="C397" s="2" t="str">
        <f t="shared" si="12"/>
        <v/>
      </c>
      <c r="D397" t="str">
        <f>IF(B397="","",SUMIF(#REF!,$B397,#REF!))</f>
        <v/>
      </c>
      <c r="E397" t="str">
        <f>IF(C397="","",SUMIF(#REF!,$B397,#REF!))</f>
        <v/>
      </c>
      <c r="F397" t="str">
        <f>IF(D397="","",SUMIF(#REF!,$B397,#REF!))</f>
        <v/>
      </c>
      <c r="G397" t="str">
        <f>IF(E397="","",SUMIF(#REF!,$B397,#REF!))</f>
        <v/>
      </c>
      <c r="H397" t="str">
        <f>IF(F397="","",SUMIF(#REF!,$B397,#REF!))</f>
        <v/>
      </c>
      <c r="I397" t="str">
        <f>IF(G397="","",SUMIF(#REF!,$B397,#REF!))</f>
        <v/>
      </c>
      <c r="J397" t="str">
        <f>IF(H397="","",SUMIF(#REF!,$B397,#REF!))</f>
        <v/>
      </c>
      <c r="K397" t="str">
        <f>IF(I397="","",SUMIF(#REF!,$B397,#REF!))</f>
        <v/>
      </c>
      <c r="L397" t="str">
        <f>IF(J397="","",SUMIF(#REF!,$B397,#REF!))</f>
        <v/>
      </c>
      <c r="M397" t="str">
        <f>IF(K397="","",SUMIF(#REF!,$B397,#REF!))</f>
        <v/>
      </c>
      <c r="N397" t="str">
        <f>IF(L397="","",SUMIF(#REF!,$B397,#REF!))</f>
        <v/>
      </c>
      <c r="O397" t="str">
        <f t="shared" si="13"/>
        <v/>
      </c>
    </row>
    <row r="398" spans="3:15" x14ac:dyDescent="0.25">
      <c r="C398" s="2" t="str">
        <f t="shared" si="12"/>
        <v/>
      </c>
      <c r="D398" t="str">
        <f>IF(B398="","",SUMIF(#REF!,$B398,#REF!))</f>
        <v/>
      </c>
      <c r="E398" t="str">
        <f>IF(C398="","",SUMIF(#REF!,$B398,#REF!))</f>
        <v/>
      </c>
      <c r="F398" t="str">
        <f>IF(D398="","",SUMIF(#REF!,$B398,#REF!))</f>
        <v/>
      </c>
      <c r="G398" t="str">
        <f>IF(E398="","",SUMIF(#REF!,$B398,#REF!))</f>
        <v/>
      </c>
      <c r="H398" t="str">
        <f>IF(F398="","",SUMIF(#REF!,$B398,#REF!))</f>
        <v/>
      </c>
      <c r="I398" t="str">
        <f>IF(G398="","",SUMIF(#REF!,$B398,#REF!))</f>
        <v/>
      </c>
      <c r="J398" t="str">
        <f>IF(H398="","",SUMIF(#REF!,$B398,#REF!))</f>
        <v/>
      </c>
      <c r="K398" t="str">
        <f>IF(I398="","",SUMIF(#REF!,$B398,#REF!))</f>
        <v/>
      </c>
      <c r="L398" t="str">
        <f>IF(J398="","",SUMIF(#REF!,$B398,#REF!))</f>
        <v/>
      </c>
      <c r="M398" t="str">
        <f>IF(K398="","",SUMIF(#REF!,$B398,#REF!))</f>
        <v/>
      </c>
      <c r="N398" t="str">
        <f>IF(L398="","",SUMIF(#REF!,$B398,#REF!))</f>
        <v/>
      </c>
      <c r="O398" t="str">
        <f t="shared" si="13"/>
        <v/>
      </c>
    </row>
    <row r="399" spans="3:15" x14ac:dyDescent="0.25">
      <c r="C399" s="2" t="str">
        <f t="shared" si="12"/>
        <v/>
      </c>
      <c r="D399" t="str">
        <f>IF(B399="","",SUMIF(#REF!,$B399,#REF!))</f>
        <v/>
      </c>
      <c r="E399" t="str">
        <f>IF(C399="","",SUMIF(#REF!,$B399,#REF!))</f>
        <v/>
      </c>
      <c r="F399" t="str">
        <f>IF(D399="","",SUMIF(#REF!,$B399,#REF!))</f>
        <v/>
      </c>
      <c r="G399" t="str">
        <f>IF(E399="","",SUMIF(#REF!,$B399,#REF!))</f>
        <v/>
      </c>
      <c r="H399" t="str">
        <f>IF(F399="","",SUMIF(#REF!,$B399,#REF!))</f>
        <v/>
      </c>
      <c r="I399" t="str">
        <f>IF(G399="","",SUMIF(#REF!,$B399,#REF!))</f>
        <v/>
      </c>
      <c r="J399" t="str">
        <f>IF(H399="","",SUMIF(#REF!,$B399,#REF!))</f>
        <v/>
      </c>
      <c r="K399" t="str">
        <f>IF(I399="","",SUMIF(#REF!,$B399,#REF!))</f>
        <v/>
      </c>
      <c r="L399" t="str">
        <f>IF(J399="","",SUMIF(#REF!,$B399,#REF!))</f>
        <v/>
      </c>
      <c r="M399" t="str">
        <f>IF(K399="","",SUMIF(#REF!,$B399,#REF!))</f>
        <v/>
      </c>
      <c r="N399" t="str">
        <f>IF(L399="","",SUMIF(#REF!,$B399,#REF!))</f>
        <v/>
      </c>
      <c r="O399" t="str">
        <f t="shared" si="13"/>
        <v/>
      </c>
    </row>
    <row r="400" spans="3:15" x14ac:dyDescent="0.25">
      <c r="C400" s="2" t="str">
        <f t="shared" si="12"/>
        <v/>
      </c>
      <c r="D400" t="str">
        <f>IF(B400="","",SUMIF(#REF!,$B400,#REF!))</f>
        <v/>
      </c>
      <c r="E400" t="str">
        <f>IF(C400="","",SUMIF(#REF!,$B400,#REF!))</f>
        <v/>
      </c>
      <c r="F400" t="str">
        <f>IF(D400="","",SUMIF(#REF!,$B400,#REF!))</f>
        <v/>
      </c>
      <c r="G400" t="str">
        <f>IF(E400="","",SUMIF(#REF!,$B400,#REF!))</f>
        <v/>
      </c>
      <c r="H400" t="str">
        <f>IF(F400="","",SUMIF(#REF!,$B400,#REF!))</f>
        <v/>
      </c>
      <c r="I400" t="str">
        <f>IF(G400="","",SUMIF(#REF!,$B400,#REF!))</f>
        <v/>
      </c>
      <c r="J400" t="str">
        <f>IF(H400="","",SUMIF(#REF!,$B400,#REF!))</f>
        <v/>
      </c>
      <c r="K400" t="str">
        <f>IF(I400="","",SUMIF(#REF!,$B400,#REF!))</f>
        <v/>
      </c>
      <c r="L400" t="str">
        <f>IF(J400="","",SUMIF(#REF!,$B400,#REF!))</f>
        <v/>
      </c>
      <c r="M400" t="str">
        <f>IF(K400="","",SUMIF(#REF!,$B400,#REF!))</f>
        <v/>
      </c>
      <c r="N400" t="str">
        <f>IF(L400="","",SUMIF(#REF!,$B400,#REF!))</f>
        <v/>
      </c>
      <c r="O400" t="str">
        <f t="shared" si="13"/>
        <v/>
      </c>
    </row>
    <row r="401" spans="3:15" x14ac:dyDescent="0.25">
      <c r="C401" s="2" t="str">
        <f t="shared" si="12"/>
        <v/>
      </c>
      <c r="D401" t="str">
        <f>IF(B401="","",SUMIF(#REF!,$B401,#REF!))</f>
        <v/>
      </c>
      <c r="E401" t="str">
        <f>IF(C401="","",SUMIF(#REF!,$B401,#REF!))</f>
        <v/>
      </c>
      <c r="F401" t="str">
        <f>IF(D401="","",SUMIF(#REF!,$B401,#REF!))</f>
        <v/>
      </c>
      <c r="G401" t="str">
        <f>IF(E401="","",SUMIF(#REF!,$B401,#REF!))</f>
        <v/>
      </c>
      <c r="H401" t="str">
        <f>IF(F401="","",SUMIF(#REF!,$B401,#REF!))</f>
        <v/>
      </c>
      <c r="I401" t="str">
        <f>IF(G401="","",SUMIF(#REF!,$B401,#REF!))</f>
        <v/>
      </c>
      <c r="J401" t="str">
        <f>IF(H401="","",SUMIF(#REF!,$B401,#REF!))</f>
        <v/>
      </c>
      <c r="K401" t="str">
        <f>IF(I401="","",SUMIF(#REF!,$B401,#REF!))</f>
        <v/>
      </c>
      <c r="L401" t="str">
        <f>IF(J401="","",SUMIF(#REF!,$B401,#REF!))</f>
        <v/>
      </c>
      <c r="M401" t="str">
        <f>IF(K401="","",SUMIF(#REF!,$B401,#REF!))</f>
        <v/>
      </c>
      <c r="N401" t="str">
        <f>IF(L401="","",SUMIF(#REF!,$B401,#REF!))</f>
        <v/>
      </c>
      <c r="O401" t="str">
        <f t="shared" si="13"/>
        <v/>
      </c>
    </row>
    <row r="402" spans="3:15" x14ac:dyDescent="0.25">
      <c r="C402" s="2" t="str">
        <f t="shared" si="12"/>
        <v/>
      </c>
      <c r="D402" t="str">
        <f>IF(B402="","",SUMIF(#REF!,$B402,#REF!))</f>
        <v/>
      </c>
      <c r="E402" t="str">
        <f>IF(C402="","",SUMIF(#REF!,$B402,#REF!))</f>
        <v/>
      </c>
      <c r="F402" t="str">
        <f>IF(D402="","",SUMIF(#REF!,$B402,#REF!))</f>
        <v/>
      </c>
      <c r="G402" t="str">
        <f>IF(E402="","",SUMIF(#REF!,$B402,#REF!))</f>
        <v/>
      </c>
      <c r="H402" t="str">
        <f>IF(F402="","",SUMIF(#REF!,$B402,#REF!))</f>
        <v/>
      </c>
      <c r="I402" t="str">
        <f>IF(G402="","",SUMIF(#REF!,$B402,#REF!))</f>
        <v/>
      </c>
      <c r="J402" t="str">
        <f>IF(H402="","",SUMIF(#REF!,$B402,#REF!))</f>
        <v/>
      </c>
      <c r="K402" t="str">
        <f>IF(I402="","",SUMIF(#REF!,$B402,#REF!))</f>
        <v/>
      </c>
      <c r="L402" t="str">
        <f>IF(J402="","",SUMIF(#REF!,$B402,#REF!))</f>
        <v/>
      </c>
      <c r="M402" t="str">
        <f>IF(K402="","",SUMIF(#REF!,$B402,#REF!))</f>
        <v/>
      </c>
      <c r="N402" t="str">
        <f>IF(L402="","",SUMIF(#REF!,$B402,#REF!))</f>
        <v/>
      </c>
      <c r="O402" t="str">
        <f t="shared" si="13"/>
        <v/>
      </c>
    </row>
    <row r="403" spans="3:15" x14ac:dyDescent="0.25">
      <c r="C403" s="2" t="str">
        <f t="shared" si="12"/>
        <v/>
      </c>
      <c r="D403" t="str">
        <f>IF(B403="","",SUMIF(#REF!,$B403,#REF!))</f>
        <v/>
      </c>
      <c r="E403" t="str">
        <f>IF(C403="","",SUMIF(#REF!,$B403,#REF!))</f>
        <v/>
      </c>
      <c r="F403" t="str">
        <f>IF(D403="","",SUMIF(#REF!,$B403,#REF!))</f>
        <v/>
      </c>
      <c r="G403" t="str">
        <f>IF(E403="","",SUMIF(#REF!,$B403,#REF!))</f>
        <v/>
      </c>
      <c r="H403" t="str">
        <f>IF(F403="","",SUMIF(#REF!,$B403,#REF!))</f>
        <v/>
      </c>
      <c r="I403" t="str">
        <f>IF(G403="","",SUMIF(#REF!,$B403,#REF!))</f>
        <v/>
      </c>
      <c r="J403" t="str">
        <f>IF(H403="","",SUMIF(#REF!,$B403,#REF!))</f>
        <v/>
      </c>
      <c r="K403" t="str">
        <f>IF(I403="","",SUMIF(#REF!,$B403,#REF!))</f>
        <v/>
      </c>
      <c r="L403" t="str">
        <f>IF(J403="","",SUMIF(#REF!,$B403,#REF!))</f>
        <v/>
      </c>
      <c r="M403" t="str">
        <f>IF(K403="","",SUMIF(#REF!,$B403,#REF!))</f>
        <v/>
      </c>
      <c r="N403" t="str">
        <f>IF(L403="","",SUMIF(#REF!,$B403,#REF!))</f>
        <v/>
      </c>
      <c r="O403" t="str">
        <f t="shared" si="13"/>
        <v/>
      </c>
    </row>
    <row r="404" spans="3:15" x14ac:dyDescent="0.25">
      <c r="C404" s="2" t="str">
        <f t="shared" si="12"/>
        <v/>
      </c>
      <c r="D404" t="str">
        <f>IF(B404="","",SUMIF(#REF!,$B404,#REF!))</f>
        <v/>
      </c>
      <c r="E404" t="str">
        <f>IF(C404="","",SUMIF(#REF!,$B404,#REF!))</f>
        <v/>
      </c>
      <c r="F404" t="str">
        <f>IF(D404="","",SUMIF(#REF!,$B404,#REF!))</f>
        <v/>
      </c>
      <c r="G404" t="str">
        <f>IF(E404="","",SUMIF(#REF!,$B404,#REF!))</f>
        <v/>
      </c>
      <c r="H404" t="str">
        <f>IF(F404="","",SUMIF(#REF!,$B404,#REF!))</f>
        <v/>
      </c>
      <c r="I404" t="str">
        <f>IF(G404="","",SUMIF(#REF!,$B404,#REF!))</f>
        <v/>
      </c>
      <c r="J404" t="str">
        <f>IF(H404="","",SUMIF(#REF!,$B404,#REF!))</f>
        <v/>
      </c>
      <c r="K404" t="str">
        <f>IF(I404="","",SUMIF(#REF!,$B404,#REF!))</f>
        <v/>
      </c>
      <c r="L404" t="str">
        <f>IF(J404="","",SUMIF(#REF!,$B404,#REF!))</f>
        <v/>
      </c>
      <c r="M404" t="str">
        <f>IF(K404="","",SUMIF(#REF!,$B404,#REF!))</f>
        <v/>
      </c>
      <c r="N404" t="str">
        <f>IF(L404="","",SUMIF(#REF!,$B404,#REF!))</f>
        <v/>
      </c>
      <c r="O404" t="str">
        <f t="shared" si="13"/>
        <v/>
      </c>
    </row>
    <row r="405" spans="3:15" x14ac:dyDescent="0.25">
      <c r="C405" s="2" t="str">
        <f t="shared" si="12"/>
        <v/>
      </c>
      <c r="D405" t="str">
        <f>IF(B405="","",SUMIF(#REF!,$B405,#REF!))</f>
        <v/>
      </c>
      <c r="E405" t="str">
        <f>IF(C405="","",SUMIF(#REF!,$B405,#REF!))</f>
        <v/>
      </c>
      <c r="F405" t="str">
        <f>IF(D405="","",SUMIF(#REF!,$B405,#REF!))</f>
        <v/>
      </c>
      <c r="G405" t="str">
        <f>IF(E405="","",SUMIF(#REF!,$B405,#REF!))</f>
        <v/>
      </c>
      <c r="H405" t="str">
        <f>IF(F405="","",SUMIF(#REF!,$B405,#REF!))</f>
        <v/>
      </c>
      <c r="I405" t="str">
        <f>IF(G405="","",SUMIF(#REF!,$B405,#REF!))</f>
        <v/>
      </c>
      <c r="J405" t="str">
        <f>IF(H405="","",SUMIF(#REF!,$B405,#REF!))</f>
        <v/>
      </c>
      <c r="K405" t="str">
        <f>IF(I405="","",SUMIF(#REF!,$B405,#REF!))</f>
        <v/>
      </c>
      <c r="L405" t="str">
        <f>IF(J405="","",SUMIF(#REF!,$B405,#REF!))</f>
        <v/>
      </c>
      <c r="M405" t="str">
        <f>IF(K405="","",SUMIF(#REF!,$B405,#REF!))</f>
        <v/>
      </c>
      <c r="N405" t="str">
        <f>IF(L405="","",SUMIF(#REF!,$B405,#REF!))</f>
        <v/>
      </c>
      <c r="O405" t="str">
        <f t="shared" si="13"/>
        <v/>
      </c>
    </row>
    <row r="406" spans="3:15" x14ac:dyDescent="0.25">
      <c r="C406" s="2" t="str">
        <f t="shared" si="12"/>
        <v/>
      </c>
      <c r="D406" t="str">
        <f>IF(B406="","",SUMIF(#REF!,$B406,#REF!))</f>
        <v/>
      </c>
      <c r="E406" t="str">
        <f>IF(C406="","",SUMIF(#REF!,$B406,#REF!))</f>
        <v/>
      </c>
      <c r="F406" t="str">
        <f>IF(D406="","",SUMIF(#REF!,$B406,#REF!))</f>
        <v/>
      </c>
      <c r="G406" t="str">
        <f>IF(E406="","",SUMIF(#REF!,$B406,#REF!))</f>
        <v/>
      </c>
      <c r="H406" t="str">
        <f>IF(F406="","",SUMIF(#REF!,$B406,#REF!))</f>
        <v/>
      </c>
      <c r="I406" t="str">
        <f>IF(G406="","",SUMIF(#REF!,$B406,#REF!))</f>
        <v/>
      </c>
      <c r="J406" t="str">
        <f>IF(H406="","",SUMIF(#REF!,$B406,#REF!))</f>
        <v/>
      </c>
      <c r="K406" t="str">
        <f>IF(I406="","",SUMIF(#REF!,$B406,#REF!))</f>
        <v/>
      </c>
      <c r="L406" t="str">
        <f>IF(J406="","",SUMIF(#REF!,$B406,#REF!))</f>
        <v/>
      </c>
      <c r="M406" t="str">
        <f>IF(K406="","",SUMIF(#REF!,$B406,#REF!))</f>
        <v/>
      </c>
      <c r="N406" t="str">
        <f>IF(L406="","",SUMIF(#REF!,$B406,#REF!))</f>
        <v/>
      </c>
      <c r="O406" t="str">
        <f t="shared" si="13"/>
        <v/>
      </c>
    </row>
    <row r="407" spans="3:15" x14ac:dyDescent="0.25">
      <c r="C407" s="2" t="str">
        <f t="shared" si="12"/>
        <v/>
      </c>
      <c r="D407" t="str">
        <f>IF(B407="","",SUMIF(#REF!,$B407,#REF!))</f>
        <v/>
      </c>
      <c r="E407" t="str">
        <f>IF(C407="","",SUMIF(#REF!,$B407,#REF!))</f>
        <v/>
      </c>
      <c r="F407" t="str">
        <f>IF(D407="","",SUMIF(#REF!,$B407,#REF!))</f>
        <v/>
      </c>
      <c r="G407" t="str">
        <f>IF(E407="","",SUMIF(#REF!,$B407,#REF!))</f>
        <v/>
      </c>
      <c r="H407" t="str">
        <f>IF(F407="","",SUMIF(#REF!,$B407,#REF!))</f>
        <v/>
      </c>
      <c r="I407" t="str">
        <f>IF(G407="","",SUMIF(#REF!,$B407,#REF!))</f>
        <v/>
      </c>
      <c r="J407" t="str">
        <f>IF(H407="","",SUMIF(#REF!,$B407,#REF!))</f>
        <v/>
      </c>
      <c r="K407" t="str">
        <f>IF(I407="","",SUMIF(#REF!,$B407,#REF!))</f>
        <v/>
      </c>
      <c r="L407" t="str">
        <f>IF(J407="","",SUMIF(#REF!,$B407,#REF!))</f>
        <v/>
      </c>
      <c r="M407" t="str">
        <f>IF(K407="","",SUMIF(#REF!,$B407,#REF!))</f>
        <v/>
      </c>
      <c r="N407" t="str">
        <f>IF(L407="","",SUMIF(#REF!,$B407,#REF!))</f>
        <v/>
      </c>
      <c r="O407" t="str">
        <f t="shared" si="13"/>
        <v/>
      </c>
    </row>
    <row r="408" spans="3:15" x14ac:dyDescent="0.25">
      <c r="C408" s="2" t="str">
        <f t="shared" si="12"/>
        <v/>
      </c>
      <c r="D408" t="str">
        <f>IF(B408="","",SUMIF(#REF!,$B408,#REF!))</f>
        <v/>
      </c>
      <c r="E408" t="str">
        <f>IF(C408="","",SUMIF(#REF!,$B408,#REF!))</f>
        <v/>
      </c>
      <c r="F408" t="str">
        <f>IF(D408="","",SUMIF(#REF!,$B408,#REF!))</f>
        <v/>
      </c>
      <c r="G408" t="str">
        <f>IF(E408="","",SUMIF(#REF!,$B408,#REF!))</f>
        <v/>
      </c>
      <c r="H408" t="str">
        <f>IF(F408="","",SUMIF(#REF!,$B408,#REF!))</f>
        <v/>
      </c>
      <c r="I408" t="str">
        <f>IF(G408="","",SUMIF(#REF!,$B408,#REF!))</f>
        <v/>
      </c>
      <c r="J408" t="str">
        <f>IF(H408="","",SUMIF(#REF!,$B408,#REF!))</f>
        <v/>
      </c>
      <c r="K408" t="str">
        <f>IF(I408="","",SUMIF(#REF!,$B408,#REF!))</f>
        <v/>
      </c>
      <c r="L408" t="str">
        <f>IF(J408="","",SUMIF(#REF!,$B408,#REF!))</f>
        <v/>
      </c>
      <c r="M408" t="str">
        <f>IF(K408="","",SUMIF(#REF!,$B408,#REF!))</f>
        <v/>
      </c>
      <c r="N408" t="str">
        <f>IF(L408="","",SUMIF(#REF!,$B408,#REF!))</f>
        <v/>
      </c>
      <c r="O408" t="str">
        <f t="shared" si="13"/>
        <v/>
      </c>
    </row>
    <row r="409" spans="3:15" x14ac:dyDescent="0.25">
      <c r="C409" s="2" t="str">
        <f t="shared" si="12"/>
        <v/>
      </c>
      <c r="D409" t="str">
        <f>IF(B409="","",SUMIF(#REF!,$B409,#REF!))</f>
        <v/>
      </c>
      <c r="E409" t="str">
        <f>IF(C409="","",SUMIF(#REF!,$B409,#REF!))</f>
        <v/>
      </c>
      <c r="F409" t="str">
        <f>IF(D409="","",SUMIF(#REF!,$B409,#REF!))</f>
        <v/>
      </c>
      <c r="G409" t="str">
        <f>IF(E409="","",SUMIF(#REF!,$B409,#REF!))</f>
        <v/>
      </c>
      <c r="H409" t="str">
        <f>IF(F409="","",SUMIF(#REF!,$B409,#REF!))</f>
        <v/>
      </c>
      <c r="I409" t="str">
        <f>IF(G409="","",SUMIF(#REF!,$B409,#REF!))</f>
        <v/>
      </c>
      <c r="J409" t="str">
        <f>IF(H409="","",SUMIF(#REF!,$B409,#REF!))</f>
        <v/>
      </c>
      <c r="K409" t="str">
        <f>IF(I409="","",SUMIF(#REF!,$B409,#REF!))</f>
        <v/>
      </c>
      <c r="L409" t="str">
        <f>IF(J409="","",SUMIF(#REF!,$B409,#REF!))</f>
        <v/>
      </c>
      <c r="M409" t="str">
        <f>IF(K409="","",SUMIF(#REF!,$B409,#REF!))</f>
        <v/>
      </c>
      <c r="N409" t="str">
        <f>IF(L409="","",SUMIF(#REF!,$B409,#REF!))</f>
        <v/>
      </c>
      <c r="O409" t="str">
        <f t="shared" si="13"/>
        <v/>
      </c>
    </row>
    <row r="410" spans="3:15" x14ac:dyDescent="0.25">
      <c r="C410" s="2" t="str">
        <f t="shared" si="12"/>
        <v/>
      </c>
      <c r="D410" t="str">
        <f>IF(B410="","",SUMIF(#REF!,$B410,#REF!))</f>
        <v/>
      </c>
      <c r="E410" t="str">
        <f>IF(C410="","",SUMIF(#REF!,$B410,#REF!))</f>
        <v/>
      </c>
      <c r="F410" t="str">
        <f>IF(D410="","",SUMIF(#REF!,$B410,#REF!))</f>
        <v/>
      </c>
      <c r="G410" t="str">
        <f>IF(E410="","",SUMIF(#REF!,$B410,#REF!))</f>
        <v/>
      </c>
      <c r="H410" t="str">
        <f>IF(F410="","",SUMIF(#REF!,$B410,#REF!))</f>
        <v/>
      </c>
      <c r="I410" t="str">
        <f>IF(G410="","",SUMIF(#REF!,$B410,#REF!))</f>
        <v/>
      </c>
      <c r="J410" t="str">
        <f>IF(H410="","",SUMIF(#REF!,$B410,#REF!))</f>
        <v/>
      </c>
      <c r="K410" t="str">
        <f>IF(I410="","",SUMIF(#REF!,$B410,#REF!))</f>
        <v/>
      </c>
      <c r="L410" t="str">
        <f>IF(J410="","",SUMIF(#REF!,$B410,#REF!))</f>
        <v/>
      </c>
      <c r="M410" t="str">
        <f>IF(K410="","",SUMIF(#REF!,$B410,#REF!))</f>
        <v/>
      </c>
      <c r="N410" t="str">
        <f>IF(L410="","",SUMIF(#REF!,$B410,#REF!))</f>
        <v/>
      </c>
      <c r="O410" t="str">
        <f t="shared" si="13"/>
        <v/>
      </c>
    </row>
    <row r="411" spans="3:15" x14ac:dyDescent="0.25">
      <c r="C411" s="2" t="str">
        <f t="shared" si="12"/>
        <v/>
      </c>
      <c r="D411" t="str">
        <f>IF(B411="","",SUMIF(#REF!,$B411,#REF!))</f>
        <v/>
      </c>
      <c r="E411" t="str">
        <f>IF(C411="","",SUMIF(#REF!,$B411,#REF!))</f>
        <v/>
      </c>
      <c r="F411" t="str">
        <f>IF(D411="","",SUMIF(#REF!,$B411,#REF!))</f>
        <v/>
      </c>
      <c r="G411" t="str">
        <f>IF(E411="","",SUMIF(#REF!,$B411,#REF!))</f>
        <v/>
      </c>
      <c r="H411" t="str">
        <f>IF(F411="","",SUMIF(#REF!,$B411,#REF!))</f>
        <v/>
      </c>
      <c r="I411" t="str">
        <f>IF(G411="","",SUMIF(#REF!,$B411,#REF!))</f>
        <v/>
      </c>
      <c r="J411" t="str">
        <f>IF(H411="","",SUMIF(#REF!,$B411,#REF!))</f>
        <v/>
      </c>
      <c r="K411" t="str">
        <f>IF(I411="","",SUMIF(#REF!,$B411,#REF!))</f>
        <v/>
      </c>
      <c r="L411" t="str">
        <f>IF(J411="","",SUMIF(#REF!,$B411,#REF!))</f>
        <v/>
      </c>
      <c r="M411" t="str">
        <f>IF(K411="","",SUMIF(#REF!,$B411,#REF!))</f>
        <v/>
      </c>
      <c r="N411" t="str">
        <f>IF(L411="","",SUMIF(#REF!,$B411,#REF!))</f>
        <v/>
      </c>
      <c r="O411" t="str">
        <f t="shared" si="13"/>
        <v/>
      </c>
    </row>
    <row r="412" spans="3:15" x14ac:dyDescent="0.25">
      <c r="C412" s="2" t="str">
        <f t="shared" si="12"/>
        <v/>
      </c>
      <c r="D412" t="str">
        <f>IF(B412="","",SUMIF(#REF!,$B412,#REF!))</f>
        <v/>
      </c>
      <c r="E412" t="str">
        <f>IF(C412="","",SUMIF(#REF!,$B412,#REF!))</f>
        <v/>
      </c>
      <c r="F412" t="str">
        <f>IF(D412="","",SUMIF(#REF!,$B412,#REF!))</f>
        <v/>
      </c>
      <c r="G412" t="str">
        <f>IF(E412="","",SUMIF(#REF!,$B412,#REF!))</f>
        <v/>
      </c>
      <c r="H412" t="str">
        <f>IF(F412="","",SUMIF(#REF!,$B412,#REF!))</f>
        <v/>
      </c>
      <c r="I412" t="str">
        <f>IF(G412="","",SUMIF(#REF!,$B412,#REF!))</f>
        <v/>
      </c>
      <c r="J412" t="str">
        <f>IF(H412="","",SUMIF(#REF!,$B412,#REF!))</f>
        <v/>
      </c>
      <c r="K412" t="str">
        <f>IF(I412="","",SUMIF(#REF!,$B412,#REF!))</f>
        <v/>
      </c>
      <c r="L412" t="str">
        <f>IF(J412="","",SUMIF(#REF!,$B412,#REF!))</f>
        <v/>
      </c>
      <c r="M412" t="str">
        <f>IF(K412="","",SUMIF(#REF!,$B412,#REF!))</f>
        <v/>
      </c>
      <c r="N412" t="str">
        <f>IF(L412="","",SUMIF(#REF!,$B412,#REF!))</f>
        <v/>
      </c>
      <c r="O412" t="str">
        <f t="shared" si="13"/>
        <v/>
      </c>
    </row>
    <row r="413" spans="3:15" x14ac:dyDescent="0.25">
      <c r="C413" s="2" t="str">
        <f t="shared" si="12"/>
        <v/>
      </c>
      <c r="D413" t="str">
        <f>IF(B413="","",SUMIF(#REF!,$B413,#REF!))</f>
        <v/>
      </c>
      <c r="E413" t="str">
        <f>IF(C413="","",SUMIF(#REF!,$B413,#REF!))</f>
        <v/>
      </c>
      <c r="F413" t="str">
        <f>IF(D413="","",SUMIF(#REF!,$B413,#REF!))</f>
        <v/>
      </c>
      <c r="G413" t="str">
        <f>IF(E413="","",SUMIF(#REF!,$B413,#REF!))</f>
        <v/>
      </c>
      <c r="H413" t="str">
        <f>IF(F413="","",SUMIF(#REF!,$B413,#REF!))</f>
        <v/>
      </c>
      <c r="I413" t="str">
        <f>IF(G413="","",SUMIF(#REF!,$B413,#REF!))</f>
        <v/>
      </c>
      <c r="J413" t="str">
        <f>IF(H413="","",SUMIF(#REF!,$B413,#REF!))</f>
        <v/>
      </c>
      <c r="K413" t="str">
        <f>IF(I413="","",SUMIF(#REF!,$B413,#REF!))</f>
        <v/>
      </c>
      <c r="L413" t="str">
        <f>IF(J413="","",SUMIF(#REF!,$B413,#REF!))</f>
        <v/>
      </c>
      <c r="M413" t="str">
        <f>IF(K413="","",SUMIF(#REF!,$B413,#REF!))</f>
        <v/>
      </c>
      <c r="N413" t="str">
        <f>IF(L413="","",SUMIF(#REF!,$B413,#REF!))</f>
        <v/>
      </c>
      <c r="O413" t="str">
        <f t="shared" si="13"/>
        <v/>
      </c>
    </row>
    <row r="414" spans="3:15" x14ac:dyDescent="0.25">
      <c r="C414" s="2" t="str">
        <f t="shared" si="12"/>
        <v/>
      </c>
      <c r="D414" t="str">
        <f>IF(B414="","",SUMIF(#REF!,$B414,#REF!))</f>
        <v/>
      </c>
      <c r="E414" t="str">
        <f>IF(C414="","",SUMIF(#REF!,$B414,#REF!))</f>
        <v/>
      </c>
      <c r="F414" t="str">
        <f>IF(D414="","",SUMIF(#REF!,$B414,#REF!))</f>
        <v/>
      </c>
      <c r="G414" t="str">
        <f>IF(E414="","",SUMIF(#REF!,$B414,#REF!))</f>
        <v/>
      </c>
      <c r="H414" t="str">
        <f>IF(F414="","",SUMIF(#REF!,$B414,#REF!))</f>
        <v/>
      </c>
      <c r="I414" t="str">
        <f>IF(G414="","",SUMIF(#REF!,$B414,#REF!))</f>
        <v/>
      </c>
      <c r="J414" t="str">
        <f>IF(H414="","",SUMIF(#REF!,$B414,#REF!))</f>
        <v/>
      </c>
      <c r="K414" t="str">
        <f>IF(I414="","",SUMIF(#REF!,$B414,#REF!))</f>
        <v/>
      </c>
      <c r="L414" t="str">
        <f>IF(J414="","",SUMIF(#REF!,$B414,#REF!))</f>
        <v/>
      </c>
      <c r="M414" t="str">
        <f>IF(K414="","",SUMIF(#REF!,$B414,#REF!))</f>
        <v/>
      </c>
      <c r="N414" t="str">
        <f>IF(L414="","",SUMIF(#REF!,$B414,#REF!))</f>
        <v/>
      </c>
      <c r="O414" t="str">
        <f t="shared" si="13"/>
        <v/>
      </c>
    </row>
    <row r="415" spans="3:15" x14ac:dyDescent="0.25">
      <c r="C415" s="2" t="str">
        <f t="shared" si="12"/>
        <v/>
      </c>
      <c r="D415" t="str">
        <f>IF(B415="","",SUMIF(#REF!,$B415,#REF!))</f>
        <v/>
      </c>
      <c r="E415" t="str">
        <f>IF(C415="","",SUMIF(#REF!,$B415,#REF!))</f>
        <v/>
      </c>
      <c r="F415" t="str">
        <f>IF(D415="","",SUMIF(#REF!,$B415,#REF!))</f>
        <v/>
      </c>
      <c r="G415" t="str">
        <f>IF(E415="","",SUMIF(#REF!,$B415,#REF!))</f>
        <v/>
      </c>
      <c r="H415" t="str">
        <f>IF(F415="","",SUMIF(#REF!,$B415,#REF!))</f>
        <v/>
      </c>
      <c r="I415" t="str">
        <f>IF(G415="","",SUMIF(#REF!,$B415,#REF!))</f>
        <v/>
      </c>
      <c r="J415" t="str">
        <f>IF(H415="","",SUMIF(#REF!,$B415,#REF!))</f>
        <v/>
      </c>
      <c r="K415" t="str">
        <f>IF(I415="","",SUMIF(#REF!,$B415,#REF!))</f>
        <v/>
      </c>
      <c r="L415" t="str">
        <f>IF(J415="","",SUMIF(#REF!,$B415,#REF!))</f>
        <v/>
      </c>
      <c r="M415" t="str">
        <f>IF(K415="","",SUMIF(#REF!,$B415,#REF!))</f>
        <v/>
      </c>
      <c r="N415" t="str">
        <f>IF(L415="","",SUMIF(#REF!,$B415,#REF!))</f>
        <v/>
      </c>
      <c r="O415" t="str">
        <f t="shared" si="13"/>
        <v/>
      </c>
    </row>
    <row r="416" spans="3:15" x14ac:dyDescent="0.25">
      <c r="C416" s="2" t="str">
        <f t="shared" si="12"/>
        <v/>
      </c>
      <c r="D416" t="str">
        <f>IF(B416="","",SUMIF(#REF!,$B416,#REF!))</f>
        <v/>
      </c>
      <c r="E416" t="str">
        <f>IF(C416="","",SUMIF(#REF!,$B416,#REF!))</f>
        <v/>
      </c>
      <c r="F416" t="str">
        <f>IF(D416="","",SUMIF(#REF!,$B416,#REF!))</f>
        <v/>
      </c>
      <c r="G416" t="str">
        <f>IF(E416="","",SUMIF(#REF!,$B416,#REF!))</f>
        <v/>
      </c>
      <c r="H416" t="str">
        <f>IF(F416="","",SUMIF(#REF!,$B416,#REF!))</f>
        <v/>
      </c>
      <c r="I416" t="str">
        <f>IF(G416="","",SUMIF(#REF!,$B416,#REF!))</f>
        <v/>
      </c>
      <c r="J416" t="str">
        <f>IF(H416="","",SUMIF(#REF!,$B416,#REF!))</f>
        <v/>
      </c>
      <c r="K416" t="str">
        <f>IF(I416="","",SUMIF(#REF!,$B416,#REF!))</f>
        <v/>
      </c>
      <c r="L416" t="str">
        <f>IF(J416="","",SUMIF(#REF!,$B416,#REF!))</f>
        <v/>
      </c>
      <c r="M416" t="str">
        <f>IF(K416="","",SUMIF(#REF!,$B416,#REF!))</f>
        <v/>
      </c>
      <c r="N416" t="str">
        <f>IF(L416="","",SUMIF(#REF!,$B416,#REF!))</f>
        <v/>
      </c>
      <c r="O416" t="str">
        <f t="shared" si="13"/>
        <v/>
      </c>
    </row>
    <row r="417" spans="3:15" x14ac:dyDescent="0.25">
      <c r="C417" s="2" t="str">
        <f t="shared" si="12"/>
        <v/>
      </c>
      <c r="D417" t="str">
        <f>IF(B417="","",SUMIF(#REF!,$B417,#REF!))</f>
        <v/>
      </c>
      <c r="E417" t="str">
        <f>IF(C417="","",SUMIF(#REF!,$B417,#REF!))</f>
        <v/>
      </c>
      <c r="F417" t="str">
        <f>IF(D417="","",SUMIF(#REF!,$B417,#REF!))</f>
        <v/>
      </c>
      <c r="G417" t="str">
        <f>IF(E417="","",SUMIF(#REF!,$B417,#REF!))</f>
        <v/>
      </c>
      <c r="H417" t="str">
        <f>IF(F417="","",SUMIF(#REF!,$B417,#REF!))</f>
        <v/>
      </c>
      <c r="I417" t="str">
        <f>IF(G417="","",SUMIF(#REF!,$B417,#REF!))</f>
        <v/>
      </c>
      <c r="J417" t="str">
        <f>IF(H417="","",SUMIF(#REF!,$B417,#REF!))</f>
        <v/>
      </c>
      <c r="K417" t="str">
        <f>IF(I417="","",SUMIF(#REF!,$B417,#REF!))</f>
        <v/>
      </c>
      <c r="L417" t="str">
        <f>IF(J417="","",SUMIF(#REF!,$B417,#REF!))</f>
        <v/>
      </c>
      <c r="M417" t="str">
        <f>IF(K417="","",SUMIF(#REF!,$B417,#REF!))</f>
        <v/>
      </c>
      <c r="N417" t="str">
        <f>IF(L417="","",SUMIF(#REF!,$B417,#REF!))</f>
        <v/>
      </c>
      <c r="O417" t="str">
        <f t="shared" si="13"/>
        <v/>
      </c>
    </row>
    <row r="418" spans="3:15" x14ac:dyDescent="0.25">
      <c r="C418" s="2" t="str">
        <f t="shared" si="12"/>
        <v/>
      </c>
      <c r="D418" t="str">
        <f>IF(B418="","",SUMIF(#REF!,$B418,#REF!))</f>
        <v/>
      </c>
      <c r="E418" t="str">
        <f>IF(C418="","",SUMIF(#REF!,$B418,#REF!))</f>
        <v/>
      </c>
      <c r="F418" t="str">
        <f>IF(D418="","",SUMIF(#REF!,$B418,#REF!))</f>
        <v/>
      </c>
      <c r="G418" t="str">
        <f>IF(E418="","",SUMIF(#REF!,$B418,#REF!))</f>
        <v/>
      </c>
      <c r="H418" t="str">
        <f>IF(F418="","",SUMIF(#REF!,$B418,#REF!))</f>
        <v/>
      </c>
      <c r="I418" t="str">
        <f>IF(G418="","",SUMIF(#REF!,$B418,#REF!))</f>
        <v/>
      </c>
      <c r="J418" t="str">
        <f>IF(H418="","",SUMIF(#REF!,$B418,#REF!))</f>
        <v/>
      </c>
      <c r="K418" t="str">
        <f>IF(I418="","",SUMIF(#REF!,$B418,#REF!))</f>
        <v/>
      </c>
      <c r="L418" t="str">
        <f>IF(J418="","",SUMIF(#REF!,$B418,#REF!))</f>
        <v/>
      </c>
      <c r="M418" t="str">
        <f>IF(K418="","",SUMIF(#REF!,$B418,#REF!))</f>
        <v/>
      </c>
      <c r="N418" t="str">
        <f>IF(L418="","",SUMIF(#REF!,$B418,#REF!))</f>
        <v/>
      </c>
      <c r="O418" t="str">
        <f t="shared" si="13"/>
        <v/>
      </c>
    </row>
    <row r="419" spans="3:15" x14ac:dyDescent="0.25">
      <c r="C419" s="2" t="str">
        <f t="shared" si="12"/>
        <v/>
      </c>
      <c r="D419" t="str">
        <f>IF(B419="","",SUMIF(#REF!,$B419,#REF!))</f>
        <v/>
      </c>
      <c r="E419" t="str">
        <f>IF(C419="","",SUMIF(#REF!,$B419,#REF!))</f>
        <v/>
      </c>
      <c r="F419" t="str">
        <f>IF(D419="","",SUMIF(#REF!,$B419,#REF!))</f>
        <v/>
      </c>
      <c r="G419" t="str">
        <f>IF(E419="","",SUMIF(#REF!,$B419,#REF!))</f>
        <v/>
      </c>
      <c r="H419" t="str">
        <f>IF(F419="","",SUMIF(#REF!,$B419,#REF!))</f>
        <v/>
      </c>
      <c r="I419" t="str">
        <f>IF(G419="","",SUMIF(#REF!,$B419,#REF!))</f>
        <v/>
      </c>
      <c r="J419" t="str">
        <f>IF(H419="","",SUMIF(#REF!,$B419,#REF!))</f>
        <v/>
      </c>
      <c r="K419" t="str">
        <f>IF(I419="","",SUMIF(#REF!,$B419,#REF!))</f>
        <v/>
      </c>
      <c r="L419" t="str">
        <f>IF(J419="","",SUMIF(#REF!,$B419,#REF!))</f>
        <v/>
      </c>
      <c r="M419" t="str">
        <f>IF(K419="","",SUMIF(#REF!,$B419,#REF!))</f>
        <v/>
      </c>
      <c r="N419" t="str">
        <f>IF(L419="","",SUMIF(#REF!,$B419,#REF!))</f>
        <v/>
      </c>
      <c r="O419" t="str">
        <f t="shared" si="13"/>
        <v/>
      </c>
    </row>
    <row r="420" spans="3:15" x14ac:dyDescent="0.25">
      <c r="C420" s="2" t="str">
        <f t="shared" si="12"/>
        <v/>
      </c>
      <c r="D420" t="str">
        <f>IF(B420="","",SUMIF(#REF!,$B420,#REF!))</f>
        <v/>
      </c>
      <c r="E420" t="str">
        <f>IF(C420="","",SUMIF(#REF!,$B420,#REF!))</f>
        <v/>
      </c>
      <c r="F420" t="str">
        <f>IF(D420="","",SUMIF(#REF!,$B420,#REF!))</f>
        <v/>
      </c>
      <c r="G420" t="str">
        <f>IF(E420="","",SUMIF(#REF!,$B420,#REF!))</f>
        <v/>
      </c>
      <c r="H420" t="str">
        <f>IF(F420="","",SUMIF(#REF!,$B420,#REF!))</f>
        <v/>
      </c>
      <c r="I420" t="str">
        <f>IF(G420="","",SUMIF(#REF!,$B420,#REF!))</f>
        <v/>
      </c>
      <c r="J420" t="str">
        <f>IF(H420="","",SUMIF(#REF!,$B420,#REF!))</f>
        <v/>
      </c>
      <c r="K420" t="str">
        <f>IF(I420="","",SUMIF(#REF!,$B420,#REF!))</f>
        <v/>
      </c>
      <c r="L420" t="str">
        <f>IF(J420="","",SUMIF(#REF!,$B420,#REF!))</f>
        <v/>
      </c>
      <c r="M420" t="str">
        <f>IF(K420="","",SUMIF(#REF!,$B420,#REF!))</f>
        <v/>
      </c>
      <c r="N420" t="str">
        <f>IF(L420="","",SUMIF(#REF!,$B420,#REF!))</f>
        <v/>
      </c>
      <c r="O420" t="str">
        <f t="shared" si="13"/>
        <v/>
      </c>
    </row>
    <row r="421" spans="3:15" x14ac:dyDescent="0.25">
      <c r="C421" s="2" t="str">
        <f t="shared" si="12"/>
        <v/>
      </c>
      <c r="D421" t="str">
        <f>IF(B421="","",SUMIF(#REF!,$B421,#REF!))</f>
        <v/>
      </c>
      <c r="E421" t="str">
        <f>IF(C421="","",SUMIF(#REF!,$B421,#REF!))</f>
        <v/>
      </c>
      <c r="F421" t="str">
        <f>IF(D421="","",SUMIF(#REF!,$B421,#REF!))</f>
        <v/>
      </c>
      <c r="G421" t="str">
        <f>IF(E421="","",SUMIF(#REF!,$B421,#REF!))</f>
        <v/>
      </c>
      <c r="H421" t="str">
        <f>IF(F421="","",SUMIF(#REF!,$B421,#REF!))</f>
        <v/>
      </c>
      <c r="I421" t="str">
        <f>IF(G421="","",SUMIF(#REF!,$B421,#REF!))</f>
        <v/>
      </c>
      <c r="J421" t="str">
        <f>IF(H421="","",SUMIF(#REF!,$B421,#REF!))</f>
        <v/>
      </c>
      <c r="K421" t="str">
        <f>IF(I421="","",SUMIF(#REF!,$B421,#REF!))</f>
        <v/>
      </c>
      <c r="L421" t="str">
        <f>IF(J421="","",SUMIF(#REF!,$B421,#REF!))</f>
        <v/>
      </c>
      <c r="M421" t="str">
        <f>IF(K421="","",SUMIF(#REF!,$B421,#REF!))</f>
        <v/>
      </c>
      <c r="N421" t="str">
        <f>IF(L421="","",SUMIF(#REF!,$B421,#REF!))</f>
        <v/>
      </c>
      <c r="O421" t="str">
        <f t="shared" si="13"/>
        <v/>
      </c>
    </row>
    <row r="422" spans="3:15" x14ac:dyDescent="0.25">
      <c r="C422" s="2" t="str">
        <f t="shared" si="12"/>
        <v/>
      </c>
      <c r="D422" t="str">
        <f>IF(B422="","",SUMIF(#REF!,$B422,#REF!))</f>
        <v/>
      </c>
      <c r="E422" t="str">
        <f>IF(C422="","",SUMIF(#REF!,$B422,#REF!))</f>
        <v/>
      </c>
      <c r="F422" t="str">
        <f>IF(D422="","",SUMIF(#REF!,$B422,#REF!))</f>
        <v/>
      </c>
      <c r="G422" t="str">
        <f>IF(E422="","",SUMIF(#REF!,$B422,#REF!))</f>
        <v/>
      </c>
      <c r="H422" t="str">
        <f>IF(F422="","",SUMIF(#REF!,$B422,#REF!))</f>
        <v/>
      </c>
      <c r="I422" t="str">
        <f>IF(G422="","",SUMIF(#REF!,$B422,#REF!))</f>
        <v/>
      </c>
      <c r="J422" t="str">
        <f>IF(H422="","",SUMIF(#REF!,$B422,#REF!))</f>
        <v/>
      </c>
      <c r="K422" t="str">
        <f>IF(I422="","",SUMIF(#REF!,$B422,#REF!))</f>
        <v/>
      </c>
      <c r="L422" t="str">
        <f>IF(J422="","",SUMIF(#REF!,$B422,#REF!))</f>
        <v/>
      </c>
      <c r="M422" t="str">
        <f>IF(K422="","",SUMIF(#REF!,$B422,#REF!))</f>
        <v/>
      </c>
      <c r="N422" t="str">
        <f>IF(L422="","",SUMIF(#REF!,$B422,#REF!))</f>
        <v/>
      </c>
      <c r="O422" t="str">
        <f t="shared" si="13"/>
        <v/>
      </c>
    </row>
    <row r="423" spans="3:15" x14ac:dyDescent="0.25">
      <c r="C423" s="2" t="str">
        <f t="shared" si="12"/>
        <v/>
      </c>
      <c r="D423" t="str">
        <f>IF(B423="","",SUMIF(#REF!,$B423,#REF!))</f>
        <v/>
      </c>
      <c r="E423" t="str">
        <f>IF(C423="","",SUMIF(#REF!,$B423,#REF!))</f>
        <v/>
      </c>
      <c r="F423" t="str">
        <f>IF(D423="","",SUMIF(#REF!,$B423,#REF!))</f>
        <v/>
      </c>
      <c r="G423" t="str">
        <f>IF(E423="","",SUMIF(#REF!,$B423,#REF!))</f>
        <v/>
      </c>
      <c r="H423" t="str">
        <f>IF(F423="","",SUMIF(#REF!,$B423,#REF!))</f>
        <v/>
      </c>
      <c r="I423" t="str">
        <f>IF(G423="","",SUMIF(#REF!,$B423,#REF!))</f>
        <v/>
      </c>
      <c r="J423" t="str">
        <f>IF(H423="","",SUMIF(#REF!,$B423,#REF!))</f>
        <v/>
      </c>
      <c r="K423" t="str">
        <f>IF(I423="","",SUMIF(#REF!,$B423,#REF!))</f>
        <v/>
      </c>
      <c r="L423" t="str">
        <f>IF(J423="","",SUMIF(#REF!,$B423,#REF!))</f>
        <v/>
      </c>
      <c r="M423" t="str">
        <f>IF(K423="","",SUMIF(#REF!,$B423,#REF!))</f>
        <v/>
      </c>
      <c r="N423" t="str">
        <f>IF(L423="","",SUMIF(#REF!,$B423,#REF!))</f>
        <v/>
      </c>
      <c r="O423" t="str">
        <f t="shared" si="13"/>
        <v/>
      </c>
    </row>
    <row r="424" spans="3:15" x14ac:dyDescent="0.25">
      <c r="C424" s="2" t="str">
        <f t="shared" si="12"/>
        <v/>
      </c>
      <c r="D424" t="str">
        <f>IF(B424="","",SUMIF(#REF!,$B424,#REF!))</f>
        <v/>
      </c>
      <c r="E424" t="str">
        <f>IF(C424="","",SUMIF(#REF!,$B424,#REF!))</f>
        <v/>
      </c>
      <c r="F424" t="str">
        <f>IF(D424="","",SUMIF(#REF!,$B424,#REF!))</f>
        <v/>
      </c>
      <c r="G424" t="str">
        <f>IF(E424="","",SUMIF(#REF!,$B424,#REF!))</f>
        <v/>
      </c>
      <c r="H424" t="str">
        <f>IF(F424="","",SUMIF(#REF!,$B424,#REF!))</f>
        <v/>
      </c>
      <c r="I424" t="str">
        <f>IF(G424="","",SUMIF(#REF!,$B424,#REF!))</f>
        <v/>
      </c>
      <c r="J424" t="str">
        <f>IF(H424="","",SUMIF(#REF!,$B424,#REF!))</f>
        <v/>
      </c>
      <c r="K424" t="str">
        <f>IF(I424="","",SUMIF(#REF!,$B424,#REF!))</f>
        <v/>
      </c>
      <c r="L424" t="str">
        <f>IF(J424="","",SUMIF(#REF!,$B424,#REF!))</f>
        <v/>
      </c>
      <c r="M424" t="str">
        <f>IF(K424="","",SUMIF(#REF!,$B424,#REF!))</f>
        <v/>
      </c>
      <c r="N424" t="str">
        <f>IF(L424="","",SUMIF(#REF!,$B424,#REF!))</f>
        <v/>
      </c>
      <c r="O424" t="str">
        <f t="shared" si="13"/>
        <v/>
      </c>
    </row>
    <row r="425" spans="3:15" x14ac:dyDescent="0.25">
      <c r="C425" s="2" t="str">
        <f t="shared" si="12"/>
        <v/>
      </c>
      <c r="D425" t="str">
        <f>IF(B425="","",SUMIF(#REF!,$B425,#REF!))</f>
        <v/>
      </c>
      <c r="E425" t="str">
        <f>IF(C425="","",SUMIF(#REF!,$B425,#REF!))</f>
        <v/>
      </c>
      <c r="F425" t="str">
        <f>IF(D425="","",SUMIF(#REF!,$B425,#REF!))</f>
        <v/>
      </c>
      <c r="G425" t="str">
        <f>IF(E425="","",SUMIF(#REF!,$B425,#REF!))</f>
        <v/>
      </c>
      <c r="H425" t="str">
        <f>IF(F425="","",SUMIF(#REF!,$B425,#REF!))</f>
        <v/>
      </c>
      <c r="I425" t="str">
        <f>IF(G425="","",SUMIF(#REF!,$B425,#REF!))</f>
        <v/>
      </c>
      <c r="J425" t="str">
        <f>IF(H425="","",SUMIF(#REF!,$B425,#REF!))</f>
        <v/>
      </c>
      <c r="K425" t="str">
        <f>IF(I425="","",SUMIF(#REF!,$B425,#REF!))</f>
        <v/>
      </c>
      <c r="L425" t="str">
        <f>IF(J425="","",SUMIF(#REF!,$B425,#REF!))</f>
        <v/>
      </c>
      <c r="M425" t="str">
        <f>IF(K425="","",SUMIF(#REF!,$B425,#REF!))</f>
        <v/>
      </c>
      <c r="N425" t="str">
        <f>IF(L425="","",SUMIF(#REF!,$B425,#REF!))</f>
        <v/>
      </c>
      <c r="O425" t="str">
        <f t="shared" si="13"/>
        <v/>
      </c>
    </row>
    <row r="426" spans="3:15" x14ac:dyDescent="0.25">
      <c r="C426" s="2" t="str">
        <f t="shared" si="12"/>
        <v/>
      </c>
      <c r="D426" t="str">
        <f>IF(B426="","",SUMIF(#REF!,$B426,#REF!))</f>
        <v/>
      </c>
      <c r="E426" t="str">
        <f>IF(C426="","",SUMIF(#REF!,$B426,#REF!))</f>
        <v/>
      </c>
      <c r="F426" t="str">
        <f>IF(D426="","",SUMIF(#REF!,$B426,#REF!))</f>
        <v/>
      </c>
      <c r="G426" t="str">
        <f>IF(E426="","",SUMIF(#REF!,$B426,#REF!))</f>
        <v/>
      </c>
      <c r="H426" t="str">
        <f>IF(F426="","",SUMIF(#REF!,$B426,#REF!))</f>
        <v/>
      </c>
      <c r="I426" t="str">
        <f>IF(G426="","",SUMIF(#REF!,$B426,#REF!))</f>
        <v/>
      </c>
      <c r="J426" t="str">
        <f>IF(H426="","",SUMIF(#REF!,$B426,#REF!))</f>
        <v/>
      </c>
      <c r="K426" t="str">
        <f>IF(I426="","",SUMIF(#REF!,$B426,#REF!))</f>
        <v/>
      </c>
      <c r="L426" t="str">
        <f>IF(J426="","",SUMIF(#REF!,$B426,#REF!))</f>
        <v/>
      </c>
      <c r="M426" t="str">
        <f>IF(K426="","",SUMIF(#REF!,$B426,#REF!))</f>
        <v/>
      </c>
      <c r="N426" t="str">
        <f>IF(L426="","",SUMIF(#REF!,$B426,#REF!))</f>
        <v/>
      </c>
      <c r="O426" t="str">
        <f t="shared" si="13"/>
        <v/>
      </c>
    </row>
    <row r="427" spans="3:15" x14ac:dyDescent="0.25">
      <c r="C427" s="2" t="str">
        <f t="shared" si="12"/>
        <v/>
      </c>
      <c r="D427" t="str">
        <f>IF(B427="","",SUMIF(#REF!,$B427,#REF!))</f>
        <v/>
      </c>
      <c r="E427" t="str">
        <f>IF(C427="","",SUMIF(#REF!,$B427,#REF!))</f>
        <v/>
      </c>
      <c r="F427" t="str">
        <f>IF(D427="","",SUMIF(#REF!,$B427,#REF!))</f>
        <v/>
      </c>
      <c r="G427" t="str">
        <f>IF(E427="","",SUMIF(#REF!,$B427,#REF!))</f>
        <v/>
      </c>
      <c r="H427" t="str">
        <f>IF(F427="","",SUMIF(#REF!,$B427,#REF!))</f>
        <v/>
      </c>
      <c r="I427" t="str">
        <f>IF(G427="","",SUMIF(#REF!,$B427,#REF!))</f>
        <v/>
      </c>
      <c r="J427" t="str">
        <f>IF(H427="","",SUMIF(#REF!,$B427,#REF!))</f>
        <v/>
      </c>
      <c r="K427" t="str">
        <f>IF(I427="","",SUMIF(#REF!,$B427,#REF!))</f>
        <v/>
      </c>
      <c r="L427" t="str">
        <f>IF(J427="","",SUMIF(#REF!,$B427,#REF!))</f>
        <v/>
      </c>
      <c r="M427" t="str">
        <f>IF(K427="","",SUMIF(#REF!,$B427,#REF!))</f>
        <v/>
      </c>
      <c r="N427" t="str">
        <f>IF(L427="","",SUMIF(#REF!,$B427,#REF!))</f>
        <v/>
      </c>
      <c r="O427" t="str">
        <f t="shared" si="13"/>
        <v/>
      </c>
    </row>
    <row r="428" spans="3:15" x14ac:dyDescent="0.25">
      <c r="C428" s="2" t="str">
        <f t="shared" si="12"/>
        <v/>
      </c>
      <c r="D428" t="str">
        <f>IF(B428="","",SUMIF(#REF!,$B428,#REF!))</f>
        <v/>
      </c>
      <c r="E428" t="str">
        <f>IF(C428="","",SUMIF(#REF!,$B428,#REF!))</f>
        <v/>
      </c>
      <c r="F428" t="str">
        <f>IF(D428="","",SUMIF(#REF!,$B428,#REF!))</f>
        <v/>
      </c>
      <c r="G428" t="str">
        <f>IF(E428="","",SUMIF(#REF!,$B428,#REF!))</f>
        <v/>
      </c>
      <c r="H428" t="str">
        <f>IF(F428="","",SUMIF(#REF!,$B428,#REF!))</f>
        <v/>
      </c>
      <c r="I428" t="str">
        <f>IF(G428="","",SUMIF(#REF!,$B428,#REF!))</f>
        <v/>
      </c>
      <c r="J428" t="str">
        <f>IF(H428="","",SUMIF(#REF!,$B428,#REF!))</f>
        <v/>
      </c>
      <c r="K428" t="str">
        <f>IF(I428="","",SUMIF(#REF!,$B428,#REF!))</f>
        <v/>
      </c>
      <c r="L428" t="str">
        <f>IF(J428="","",SUMIF(#REF!,$B428,#REF!))</f>
        <v/>
      </c>
      <c r="M428" t="str">
        <f>IF(K428="","",SUMIF(#REF!,$B428,#REF!))</f>
        <v/>
      </c>
      <c r="N428" t="str">
        <f>IF(L428="","",SUMIF(#REF!,$B428,#REF!))</f>
        <v/>
      </c>
      <c r="O428" t="str">
        <f t="shared" si="13"/>
        <v/>
      </c>
    </row>
    <row r="429" spans="3:15" x14ac:dyDescent="0.25">
      <c r="C429" s="2" t="str">
        <f t="shared" si="12"/>
        <v/>
      </c>
      <c r="D429" t="str">
        <f>IF(B429="","",SUMIF(#REF!,$B429,#REF!))</f>
        <v/>
      </c>
      <c r="E429" t="str">
        <f>IF(C429="","",SUMIF(#REF!,$B429,#REF!))</f>
        <v/>
      </c>
      <c r="F429" t="str">
        <f>IF(D429="","",SUMIF(#REF!,$B429,#REF!))</f>
        <v/>
      </c>
      <c r="G429" t="str">
        <f>IF(E429="","",SUMIF(#REF!,$B429,#REF!))</f>
        <v/>
      </c>
      <c r="H429" t="str">
        <f>IF(F429="","",SUMIF(#REF!,$B429,#REF!))</f>
        <v/>
      </c>
      <c r="I429" t="str">
        <f>IF(G429="","",SUMIF(#REF!,$B429,#REF!))</f>
        <v/>
      </c>
      <c r="J429" t="str">
        <f>IF(H429="","",SUMIF(#REF!,$B429,#REF!))</f>
        <v/>
      </c>
      <c r="K429" t="str">
        <f>IF(I429="","",SUMIF(#REF!,$B429,#REF!))</f>
        <v/>
      </c>
      <c r="L429" t="str">
        <f>IF(J429="","",SUMIF(#REF!,$B429,#REF!))</f>
        <v/>
      </c>
      <c r="M429" t="str">
        <f>IF(K429="","",SUMIF(#REF!,$B429,#REF!))</f>
        <v/>
      </c>
      <c r="N429" t="str">
        <f>IF(L429="","",SUMIF(#REF!,$B429,#REF!))</f>
        <v/>
      </c>
      <c r="O429" t="str">
        <f t="shared" si="13"/>
        <v/>
      </c>
    </row>
    <row r="430" spans="3:15" x14ac:dyDescent="0.25">
      <c r="C430" s="2" t="str">
        <f t="shared" si="12"/>
        <v/>
      </c>
      <c r="D430" t="str">
        <f>IF(B430="","",SUMIF(#REF!,$B430,#REF!))</f>
        <v/>
      </c>
      <c r="E430" t="str">
        <f>IF(C430="","",SUMIF(#REF!,$B430,#REF!))</f>
        <v/>
      </c>
      <c r="F430" t="str">
        <f>IF(D430="","",SUMIF(#REF!,$B430,#REF!))</f>
        <v/>
      </c>
      <c r="G430" t="str">
        <f>IF(E430="","",SUMIF(#REF!,$B430,#REF!))</f>
        <v/>
      </c>
      <c r="H430" t="str">
        <f>IF(F430="","",SUMIF(#REF!,$B430,#REF!))</f>
        <v/>
      </c>
      <c r="I430" t="str">
        <f>IF(G430="","",SUMIF(#REF!,$B430,#REF!))</f>
        <v/>
      </c>
      <c r="J430" t="str">
        <f>IF(H430="","",SUMIF(#REF!,$B430,#REF!))</f>
        <v/>
      </c>
      <c r="K430" t="str">
        <f>IF(I430="","",SUMIF(#REF!,$B430,#REF!))</f>
        <v/>
      </c>
      <c r="L430" t="str">
        <f>IF(J430="","",SUMIF(#REF!,$B430,#REF!))</f>
        <v/>
      </c>
      <c r="M430" t="str">
        <f>IF(K430="","",SUMIF(#REF!,$B430,#REF!))</f>
        <v/>
      </c>
      <c r="N430" t="str">
        <f>IF(L430="","",SUMIF(#REF!,$B430,#REF!))</f>
        <v/>
      </c>
      <c r="O430" t="str">
        <f t="shared" si="13"/>
        <v/>
      </c>
    </row>
    <row r="431" spans="3:15" x14ac:dyDescent="0.25">
      <c r="C431" s="2" t="str">
        <f t="shared" si="12"/>
        <v/>
      </c>
      <c r="D431" t="str">
        <f>IF(B431="","",SUMIF(#REF!,$B431,#REF!))</f>
        <v/>
      </c>
      <c r="E431" t="str">
        <f>IF(C431="","",SUMIF(#REF!,$B431,#REF!))</f>
        <v/>
      </c>
      <c r="F431" t="str">
        <f>IF(D431="","",SUMIF(#REF!,$B431,#REF!))</f>
        <v/>
      </c>
      <c r="G431" t="str">
        <f>IF(E431="","",SUMIF(#REF!,$B431,#REF!))</f>
        <v/>
      </c>
      <c r="H431" t="str">
        <f>IF(F431="","",SUMIF(#REF!,$B431,#REF!))</f>
        <v/>
      </c>
      <c r="I431" t="str">
        <f>IF(G431="","",SUMIF(#REF!,$B431,#REF!))</f>
        <v/>
      </c>
      <c r="J431" t="str">
        <f>IF(H431="","",SUMIF(#REF!,$B431,#REF!))</f>
        <v/>
      </c>
      <c r="K431" t="str">
        <f>IF(I431="","",SUMIF(#REF!,$B431,#REF!))</f>
        <v/>
      </c>
      <c r="L431" t="str">
        <f>IF(J431="","",SUMIF(#REF!,$B431,#REF!))</f>
        <v/>
      </c>
      <c r="M431" t="str">
        <f>IF(K431="","",SUMIF(#REF!,$B431,#REF!))</f>
        <v/>
      </c>
      <c r="N431" t="str">
        <f>IF(L431="","",SUMIF(#REF!,$B431,#REF!))</f>
        <v/>
      </c>
      <c r="O431" t="str">
        <f t="shared" si="13"/>
        <v/>
      </c>
    </row>
    <row r="432" spans="3:15" x14ac:dyDescent="0.25">
      <c r="C432" s="2" t="str">
        <f t="shared" si="12"/>
        <v/>
      </c>
      <c r="D432" t="str">
        <f>IF(B432="","",SUMIF(#REF!,$B432,#REF!))</f>
        <v/>
      </c>
      <c r="E432" t="str">
        <f>IF(C432="","",SUMIF(#REF!,$B432,#REF!))</f>
        <v/>
      </c>
      <c r="F432" t="str">
        <f>IF(D432="","",SUMIF(#REF!,$B432,#REF!))</f>
        <v/>
      </c>
      <c r="G432" t="str">
        <f>IF(E432="","",SUMIF(#REF!,$B432,#REF!))</f>
        <v/>
      </c>
      <c r="H432" t="str">
        <f>IF(F432="","",SUMIF(#REF!,$B432,#REF!))</f>
        <v/>
      </c>
      <c r="I432" t="str">
        <f>IF(G432="","",SUMIF(#REF!,$B432,#REF!))</f>
        <v/>
      </c>
      <c r="J432" t="str">
        <f>IF(H432="","",SUMIF(#REF!,$B432,#REF!))</f>
        <v/>
      </c>
      <c r="K432" t="str">
        <f>IF(I432="","",SUMIF(#REF!,$B432,#REF!))</f>
        <v/>
      </c>
      <c r="L432" t="str">
        <f>IF(J432="","",SUMIF(#REF!,$B432,#REF!))</f>
        <v/>
      </c>
      <c r="M432" t="str">
        <f>IF(K432="","",SUMIF(#REF!,$B432,#REF!))</f>
        <v/>
      </c>
      <c r="N432" t="str">
        <f>IF(L432="","",SUMIF(#REF!,$B432,#REF!))</f>
        <v/>
      </c>
      <c r="O432" t="str">
        <f t="shared" si="13"/>
        <v/>
      </c>
    </row>
    <row r="433" spans="3:15" x14ac:dyDescent="0.25">
      <c r="C433" s="2" t="str">
        <f t="shared" si="12"/>
        <v/>
      </c>
      <c r="D433" t="str">
        <f>IF(B433="","",SUMIF(#REF!,$B433,#REF!))</f>
        <v/>
      </c>
      <c r="E433" t="str">
        <f>IF(C433="","",SUMIF(#REF!,$B433,#REF!))</f>
        <v/>
      </c>
      <c r="F433" t="str">
        <f>IF(D433="","",SUMIF(#REF!,$B433,#REF!))</f>
        <v/>
      </c>
      <c r="G433" t="str">
        <f>IF(E433="","",SUMIF(#REF!,$B433,#REF!))</f>
        <v/>
      </c>
      <c r="H433" t="str">
        <f>IF(F433="","",SUMIF(#REF!,$B433,#REF!))</f>
        <v/>
      </c>
      <c r="I433" t="str">
        <f>IF(G433="","",SUMIF(#REF!,$B433,#REF!))</f>
        <v/>
      </c>
      <c r="J433" t="str">
        <f>IF(H433="","",SUMIF(#REF!,$B433,#REF!))</f>
        <v/>
      </c>
      <c r="K433" t="str">
        <f>IF(I433="","",SUMIF(#REF!,$B433,#REF!))</f>
        <v/>
      </c>
      <c r="L433" t="str">
        <f>IF(J433="","",SUMIF(#REF!,$B433,#REF!))</f>
        <v/>
      </c>
      <c r="M433" t="str">
        <f>IF(K433="","",SUMIF(#REF!,$B433,#REF!))</f>
        <v/>
      </c>
      <c r="N433" t="str">
        <f>IF(L433="","",SUMIF(#REF!,$B433,#REF!))</f>
        <v/>
      </c>
      <c r="O433" t="str">
        <f t="shared" si="13"/>
        <v/>
      </c>
    </row>
    <row r="434" spans="3:15" x14ac:dyDescent="0.25">
      <c r="C434" s="2" t="str">
        <f t="shared" si="12"/>
        <v/>
      </c>
      <c r="D434" t="str">
        <f>IF(B434="","",SUMIF(#REF!,$B434,#REF!))</f>
        <v/>
      </c>
      <c r="E434" t="str">
        <f>IF(C434="","",SUMIF(#REF!,$B434,#REF!))</f>
        <v/>
      </c>
      <c r="F434" t="str">
        <f>IF(D434="","",SUMIF(#REF!,$B434,#REF!))</f>
        <v/>
      </c>
      <c r="G434" t="str">
        <f>IF(E434="","",SUMIF(#REF!,$B434,#REF!))</f>
        <v/>
      </c>
      <c r="H434" t="str">
        <f>IF(F434="","",SUMIF(#REF!,$B434,#REF!))</f>
        <v/>
      </c>
      <c r="I434" t="str">
        <f>IF(G434="","",SUMIF(#REF!,$B434,#REF!))</f>
        <v/>
      </c>
      <c r="J434" t="str">
        <f>IF(H434="","",SUMIF(#REF!,$B434,#REF!))</f>
        <v/>
      </c>
      <c r="K434" t="str">
        <f>IF(I434="","",SUMIF(#REF!,$B434,#REF!))</f>
        <v/>
      </c>
      <c r="L434" t="str">
        <f>IF(J434="","",SUMIF(#REF!,$B434,#REF!))</f>
        <v/>
      </c>
      <c r="M434" t="str">
        <f>IF(K434="","",SUMIF(#REF!,$B434,#REF!))</f>
        <v/>
      </c>
      <c r="N434" t="str">
        <f>IF(L434="","",SUMIF(#REF!,$B434,#REF!))</f>
        <v/>
      </c>
      <c r="O434" t="str">
        <f t="shared" si="13"/>
        <v/>
      </c>
    </row>
    <row r="435" spans="3:15" x14ac:dyDescent="0.25">
      <c r="C435" s="2" t="str">
        <f t="shared" si="12"/>
        <v/>
      </c>
      <c r="D435" t="str">
        <f>IF(B435="","",SUMIF(#REF!,$B435,#REF!))</f>
        <v/>
      </c>
      <c r="E435" t="str">
        <f>IF(C435="","",SUMIF(#REF!,$B435,#REF!))</f>
        <v/>
      </c>
      <c r="F435" t="str">
        <f>IF(D435="","",SUMIF(#REF!,$B435,#REF!))</f>
        <v/>
      </c>
      <c r="G435" t="str">
        <f>IF(E435="","",SUMIF(#REF!,$B435,#REF!))</f>
        <v/>
      </c>
      <c r="H435" t="str">
        <f>IF(F435="","",SUMIF(#REF!,$B435,#REF!))</f>
        <v/>
      </c>
      <c r="I435" t="str">
        <f>IF(G435="","",SUMIF(#REF!,$B435,#REF!))</f>
        <v/>
      </c>
      <c r="J435" t="str">
        <f>IF(H435="","",SUMIF(#REF!,$B435,#REF!))</f>
        <v/>
      </c>
      <c r="K435" t="str">
        <f>IF(I435="","",SUMIF(#REF!,$B435,#REF!))</f>
        <v/>
      </c>
      <c r="L435" t="str">
        <f>IF(J435="","",SUMIF(#REF!,$B435,#REF!))</f>
        <v/>
      </c>
      <c r="M435" t="str">
        <f>IF(K435="","",SUMIF(#REF!,$B435,#REF!))</f>
        <v/>
      </c>
      <c r="N435" t="str">
        <f>IF(L435="","",SUMIF(#REF!,$B435,#REF!))</f>
        <v/>
      </c>
      <c r="O435" t="str">
        <f t="shared" si="13"/>
        <v/>
      </c>
    </row>
    <row r="436" spans="3:15" x14ac:dyDescent="0.25">
      <c r="C436" s="2" t="str">
        <f t="shared" si="12"/>
        <v/>
      </c>
      <c r="D436" t="str">
        <f>IF(B436="","",SUMIF(#REF!,$B436,#REF!))</f>
        <v/>
      </c>
      <c r="E436" t="str">
        <f>IF(C436="","",SUMIF(#REF!,$B436,#REF!))</f>
        <v/>
      </c>
      <c r="F436" t="str">
        <f>IF(D436="","",SUMIF(#REF!,$B436,#REF!))</f>
        <v/>
      </c>
      <c r="G436" t="str">
        <f>IF(E436="","",SUMIF(#REF!,$B436,#REF!))</f>
        <v/>
      </c>
      <c r="H436" t="str">
        <f>IF(F436="","",SUMIF(#REF!,$B436,#REF!))</f>
        <v/>
      </c>
      <c r="I436" t="str">
        <f>IF(G436="","",SUMIF(#REF!,$B436,#REF!))</f>
        <v/>
      </c>
      <c r="J436" t="str">
        <f>IF(H436="","",SUMIF(#REF!,$B436,#REF!))</f>
        <v/>
      </c>
      <c r="K436" t="str">
        <f>IF(I436="","",SUMIF(#REF!,$B436,#REF!))</f>
        <v/>
      </c>
      <c r="L436" t="str">
        <f>IF(J436="","",SUMIF(#REF!,$B436,#REF!))</f>
        <v/>
      </c>
      <c r="M436" t="str">
        <f>IF(K436="","",SUMIF(#REF!,$B436,#REF!))</f>
        <v/>
      </c>
      <c r="N436" t="str">
        <f>IF(L436="","",SUMIF(#REF!,$B436,#REF!))</f>
        <v/>
      </c>
      <c r="O436" t="str">
        <f t="shared" si="13"/>
        <v/>
      </c>
    </row>
    <row r="437" spans="3:15" x14ac:dyDescent="0.25">
      <c r="C437" s="2" t="str">
        <f t="shared" si="12"/>
        <v/>
      </c>
      <c r="D437" t="str">
        <f>IF(B437="","",SUMIF(#REF!,$B437,#REF!))</f>
        <v/>
      </c>
      <c r="E437" t="str">
        <f>IF(C437="","",SUMIF(#REF!,$B437,#REF!))</f>
        <v/>
      </c>
      <c r="F437" t="str">
        <f>IF(D437="","",SUMIF(#REF!,$B437,#REF!))</f>
        <v/>
      </c>
      <c r="G437" t="str">
        <f>IF(E437="","",SUMIF(#REF!,$B437,#REF!))</f>
        <v/>
      </c>
      <c r="H437" t="str">
        <f>IF(F437="","",SUMIF(#REF!,$B437,#REF!))</f>
        <v/>
      </c>
      <c r="I437" t="str">
        <f>IF(G437="","",SUMIF(#REF!,$B437,#REF!))</f>
        <v/>
      </c>
      <c r="J437" t="str">
        <f>IF(H437="","",SUMIF(#REF!,$B437,#REF!))</f>
        <v/>
      </c>
      <c r="K437" t="str">
        <f>IF(I437="","",SUMIF(#REF!,$B437,#REF!))</f>
        <v/>
      </c>
      <c r="L437" t="str">
        <f>IF(J437="","",SUMIF(#REF!,$B437,#REF!))</f>
        <v/>
      </c>
      <c r="M437" t="str">
        <f>IF(K437="","",SUMIF(#REF!,$B437,#REF!))</f>
        <v/>
      </c>
      <c r="N437" t="str">
        <f>IF(L437="","",SUMIF(#REF!,$B437,#REF!))</f>
        <v/>
      </c>
      <c r="O437" t="str">
        <f t="shared" si="13"/>
        <v/>
      </c>
    </row>
    <row r="438" spans="3:15" x14ac:dyDescent="0.25">
      <c r="C438" s="2" t="str">
        <f t="shared" si="12"/>
        <v/>
      </c>
      <c r="D438" t="str">
        <f>IF(B438="","",SUMIF(#REF!,$B438,#REF!))</f>
        <v/>
      </c>
      <c r="E438" t="str">
        <f>IF(C438="","",SUMIF(#REF!,$B438,#REF!))</f>
        <v/>
      </c>
      <c r="F438" t="str">
        <f>IF(D438="","",SUMIF(#REF!,$B438,#REF!))</f>
        <v/>
      </c>
      <c r="G438" t="str">
        <f>IF(E438="","",SUMIF(#REF!,$B438,#REF!))</f>
        <v/>
      </c>
      <c r="H438" t="str">
        <f>IF(F438="","",SUMIF(#REF!,$B438,#REF!))</f>
        <v/>
      </c>
      <c r="I438" t="str">
        <f>IF(G438="","",SUMIF(#REF!,$B438,#REF!))</f>
        <v/>
      </c>
      <c r="J438" t="str">
        <f>IF(H438="","",SUMIF(#REF!,$B438,#REF!))</f>
        <v/>
      </c>
      <c r="K438" t="str">
        <f>IF(I438="","",SUMIF(#REF!,$B438,#REF!))</f>
        <v/>
      </c>
      <c r="L438" t="str">
        <f>IF(J438="","",SUMIF(#REF!,$B438,#REF!))</f>
        <v/>
      </c>
      <c r="M438" t="str">
        <f>IF(K438="","",SUMIF(#REF!,$B438,#REF!))</f>
        <v/>
      </c>
      <c r="N438" t="str">
        <f>IF(L438="","",SUMIF(#REF!,$B438,#REF!))</f>
        <v/>
      </c>
      <c r="O438" t="str">
        <f t="shared" si="13"/>
        <v/>
      </c>
    </row>
    <row r="439" spans="3:15" x14ac:dyDescent="0.25">
      <c r="C439" s="2" t="str">
        <f t="shared" si="12"/>
        <v/>
      </c>
      <c r="D439" t="str">
        <f>IF(B439="","",SUMIF(#REF!,$B439,#REF!))</f>
        <v/>
      </c>
      <c r="E439" t="str">
        <f>IF(C439="","",SUMIF(#REF!,$B439,#REF!))</f>
        <v/>
      </c>
      <c r="F439" t="str">
        <f>IF(D439="","",SUMIF(#REF!,$B439,#REF!))</f>
        <v/>
      </c>
      <c r="G439" t="str">
        <f>IF(E439="","",SUMIF(#REF!,$B439,#REF!))</f>
        <v/>
      </c>
      <c r="H439" t="str">
        <f>IF(F439="","",SUMIF(#REF!,$B439,#REF!))</f>
        <v/>
      </c>
      <c r="I439" t="str">
        <f>IF(G439="","",SUMIF(#REF!,$B439,#REF!))</f>
        <v/>
      </c>
      <c r="J439" t="str">
        <f>IF(H439="","",SUMIF(#REF!,$B439,#REF!))</f>
        <v/>
      </c>
      <c r="K439" t="str">
        <f>IF(I439="","",SUMIF(#REF!,$B439,#REF!))</f>
        <v/>
      </c>
      <c r="L439" t="str">
        <f>IF(J439="","",SUMIF(#REF!,$B439,#REF!))</f>
        <v/>
      </c>
      <c r="M439" t="str">
        <f>IF(K439="","",SUMIF(#REF!,$B439,#REF!))</f>
        <v/>
      </c>
      <c r="N439" t="str">
        <f>IF(L439="","",SUMIF(#REF!,$B439,#REF!))</f>
        <v/>
      </c>
      <c r="O439" t="str">
        <f t="shared" si="13"/>
        <v/>
      </c>
    </row>
    <row r="440" spans="3:15" x14ac:dyDescent="0.25">
      <c r="C440" s="2" t="str">
        <f t="shared" si="12"/>
        <v/>
      </c>
      <c r="D440" t="str">
        <f>IF(B440="","",SUMIF(#REF!,$B440,#REF!))</f>
        <v/>
      </c>
      <c r="E440" t="str">
        <f>IF(C440="","",SUMIF(#REF!,$B440,#REF!))</f>
        <v/>
      </c>
      <c r="F440" t="str">
        <f>IF(D440="","",SUMIF(#REF!,$B440,#REF!))</f>
        <v/>
      </c>
      <c r="G440" t="str">
        <f>IF(E440="","",SUMIF(#REF!,$B440,#REF!))</f>
        <v/>
      </c>
      <c r="H440" t="str">
        <f>IF(F440="","",SUMIF(#REF!,$B440,#REF!))</f>
        <v/>
      </c>
      <c r="I440" t="str">
        <f>IF(G440="","",SUMIF(#REF!,$B440,#REF!))</f>
        <v/>
      </c>
      <c r="J440" t="str">
        <f>IF(H440="","",SUMIF(#REF!,$B440,#REF!))</f>
        <v/>
      </c>
      <c r="K440" t="str">
        <f>IF(I440="","",SUMIF(#REF!,$B440,#REF!))</f>
        <v/>
      </c>
      <c r="L440" t="str">
        <f>IF(J440="","",SUMIF(#REF!,$B440,#REF!))</f>
        <v/>
      </c>
      <c r="M440" t="str">
        <f>IF(K440="","",SUMIF(#REF!,$B440,#REF!))</f>
        <v/>
      </c>
      <c r="N440" t="str">
        <f>IF(L440="","",SUMIF(#REF!,$B440,#REF!))</f>
        <v/>
      </c>
      <c r="O440" t="str">
        <f t="shared" si="13"/>
        <v/>
      </c>
    </row>
    <row r="441" spans="3:15" x14ac:dyDescent="0.25">
      <c r="C441" s="2" t="str">
        <f t="shared" si="12"/>
        <v/>
      </c>
      <c r="D441" t="str">
        <f>IF(B441="","",SUMIF(#REF!,$B441,#REF!))</f>
        <v/>
      </c>
      <c r="E441" t="str">
        <f>IF(C441="","",SUMIF(#REF!,$B441,#REF!))</f>
        <v/>
      </c>
      <c r="F441" t="str">
        <f>IF(D441="","",SUMIF(#REF!,$B441,#REF!))</f>
        <v/>
      </c>
      <c r="G441" t="str">
        <f>IF(E441="","",SUMIF(#REF!,$B441,#REF!))</f>
        <v/>
      </c>
      <c r="H441" t="str">
        <f>IF(F441="","",SUMIF(#REF!,$B441,#REF!))</f>
        <v/>
      </c>
      <c r="I441" t="str">
        <f>IF(G441="","",SUMIF(#REF!,$B441,#REF!))</f>
        <v/>
      </c>
      <c r="J441" t="str">
        <f>IF(H441="","",SUMIF(#REF!,$B441,#REF!))</f>
        <v/>
      </c>
      <c r="K441" t="str">
        <f>IF(I441="","",SUMIF(#REF!,$B441,#REF!))</f>
        <v/>
      </c>
      <c r="L441" t="str">
        <f>IF(J441="","",SUMIF(#REF!,$B441,#REF!))</f>
        <v/>
      </c>
      <c r="M441" t="str">
        <f>IF(K441="","",SUMIF(#REF!,$B441,#REF!))</f>
        <v/>
      </c>
      <c r="N441" t="str">
        <f>IF(L441="","",SUMIF(#REF!,$B441,#REF!))</f>
        <v/>
      </c>
      <c r="O441" t="str">
        <f t="shared" si="13"/>
        <v/>
      </c>
    </row>
    <row r="442" spans="3:15" x14ac:dyDescent="0.25">
      <c r="C442" s="2" t="str">
        <f t="shared" si="12"/>
        <v/>
      </c>
      <c r="D442" t="str">
        <f>IF(B442="","",SUMIF(#REF!,$B442,#REF!))</f>
        <v/>
      </c>
      <c r="E442" t="str">
        <f>IF(C442="","",SUMIF(#REF!,$B442,#REF!))</f>
        <v/>
      </c>
      <c r="F442" t="str">
        <f>IF(D442="","",SUMIF(#REF!,$B442,#REF!))</f>
        <v/>
      </c>
      <c r="G442" t="str">
        <f>IF(E442="","",SUMIF(#REF!,$B442,#REF!))</f>
        <v/>
      </c>
      <c r="H442" t="str">
        <f>IF(F442="","",SUMIF(#REF!,$B442,#REF!))</f>
        <v/>
      </c>
      <c r="I442" t="str">
        <f>IF(G442="","",SUMIF(#REF!,$B442,#REF!))</f>
        <v/>
      </c>
      <c r="J442" t="str">
        <f>IF(H442="","",SUMIF(#REF!,$B442,#REF!))</f>
        <v/>
      </c>
      <c r="K442" t="str">
        <f>IF(I442="","",SUMIF(#REF!,$B442,#REF!))</f>
        <v/>
      </c>
      <c r="L442" t="str">
        <f>IF(J442="","",SUMIF(#REF!,$B442,#REF!))</f>
        <v/>
      </c>
      <c r="M442" t="str">
        <f>IF(K442="","",SUMIF(#REF!,$B442,#REF!))</f>
        <v/>
      </c>
      <c r="N442" t="str">
        <f>IF(L442="","",SUMIF(#REF!,$B442,#REF!))</f>
        <v/>
      </c>
      <c r="O442" t="str">
        <f t="shared" si="13"/>
        <v/>
      </c>
    </row>
    <row r="443" spans="3:15" x14ac:dyDescent="0.25">
      <c r="C443" s="2" t="str">
        <f t="shared" si="12"/>
        <v/>
      </c>
      <c r="D443" t="str">
        <f>IF(B443="","",SUMIF(#REF!,$B443,#REF!))</f>
        <v/>
      </c>
      <c r="E443" t="str">
        <f>IF(C443="","",SUMIF(#REF!,$B443,#REF!))</f>
        <v/>
      </c>
      <c r="F443" t="str">
        <f>IF(D443="","",SUMIF(#REF!,$B443,#REF!))</f>
        <v/>
      </c>
      <c r="G443" t="str">
        <f>IF(E443="","",SUMIF(#REF!,$B443,#REF!))</f>
        <v/>
      </c>
      <c r="H443" t="str">
        <f>IF(F443="","",SUMIF(#REF!,$B443,#REF!))</f>
        <v/>
      </c>
      <c r="I443" t="str">
        <f>IF(G443="","",SUMIF(#REF!,$B443,#REF!))</f>
        <v/>
      </c>
      <c r="J443" t="str">
        <f>IF(H443="","",SUMIF(#REF!,$B443,#REF!))</f>
        <v/>
      </c>
      <c r="K443" t="str">
        <f>IF(I443="","",SUMIF(#REF!,$B443,#REF!))</f>
        <v/>
      </c>
      <c r="L443" t="str">
        <f>IF(J443="","",SUMIF(#REF!,$B443,#REF!))</f>
        <v/>
      </c>
      <c r="M443" t="str">
        <f>IF(K443="","",SUMIF(#REF!,$B443,#REF!))</f>
        <v/>
      </c>
      <c r="N443" t="str">
        <f>IF(L443="","",SUMIF(#REF!,$B443,#REF!))</f>
        <v/>
      </c>
      <c r="O443" t="str">
        <f t="shared" si="13"/>
        <v/>
      </c>
    </row>
    <row r="444" spans="3:15" x14ac:dyDescent="0.25">
      <c r="C444" s="2" t="str">
        <f t="shared" si="12"/>
        <v/>
      </c>
      <c r="D444" t="str">
        <f>IF(B444="","",SUMIF(#REF!,$B444,#REF!))</f>
        <v/>
      </c>
      <c r="E444" t="str">
        <f>IF(C444="","",SUMIF(#REF!,$B444,#REF!))</f>
        <v/>
      </c>
      <c r="F444" t="str">
        <f>IF(D444="","",SUMIF(#REF!,$B444,#REF!))</f>
        <v/>
      </c>
      <c r="G444" t="str">
        <f>IF(E444="","",SUMIF(#REF!,$B444,#REF!))</f>
        <v/>
      </c>
      <c r="H444" t="str">
        <f>IF(F444="","",SUMIF(#REF!,$B444,#REF!))</f>
        <v/>
      </c>
      <c r="I444" t="str">
        <f>IF(G444="","",SUMIF(#REF!,$B444,#REF!))</f>
        <v/>
      </c>
      <c r="J444" t="str">
        <f>IF(H444="","",SUMIF(#REF!,$B444,#REF!))</f>
        <v/>
      </c>
      <c r="K444" t="str">
        <f>IF(I444="","",SUMIF(#REF!,$B444,#REF!))</f>
        <v/>
      </c>
      <c r="L444" t="str">
        <f>IF(J444="","",SUMIF(#REF!,$B444,#REF!))</f>
        <v/>
      </c>
      <c r="M444" t="str">
        <f>IF(K444="","",SUMIF(#REF!,$B444,#REF!))</f>
        <v/>
      </c>
      <c r="N444" t="str">
        <f>IF(L444="","",SUMIF(#REF!,$B444,#REF!))</f>
        <v/>
      </c>
      <c r="O444" t="str">
        <f t="shared" si="13"/>
        <v/>
      </c>
    </row>
    <row r="445" spans="3:15" x14ac:dyDescent="0.25">
      <c r="C445" s="2" t="str">
        <f t="shared" si="12"/>
        <v/>
      </c>
      <c r="D445" t="str">
        <f>IF(B445="","",SUMIF(#REF!,$B445,#REF!))</f>
        <v/>
      </c>
      <c r="E445" t="str">
        <f>IF(C445="","",SUMIF(#REF!,$B445,#REF!))</f>
        <v/>
      </c>
      <c r="F445" t="str">
        <f>IF(D445="","",SUMIF(#REF!,$B445,#REF!))</f>
        <v/>
      </c>
      <c r="G445" t="str">
        <f>IF(E445="","",SUMIF(#REF!,$B445,#REF!))</f>
        <v/>
      </c>
      <c r="H445" t="str">
        <f>IF(F445="","",SUMIF(#REF!,$B445,#REF!))</f>
        <v/>
      </c>
      <c r="I445" t="str">
        <f>IF(G445="","",SUMIF(#REF!,$B445,#REF!))</f>
        <v/>
      </c>
      <c r="J445" t="str">
        <f>IF(H445="","",SUMIF(#REF!,$B445,#REF!))</f>
        <v/>
      </c>
      <c r="K445" t="str">
        <f>IF(I445="","",SUMIF(#REF!,$B445,#REF!))</f>
        <v/>
      </c>
      <c r="L445" t="str">
        <f>IF(J445="","",SUMIF(#REF!,$B445,#REF!))</f>
        <v/>
      </c>
      <c r="M445" t="str">
        <f>IF(K445="","",SUMIF(#REF!,$B445,#REF!))</f>
        <v/>
      </c>
      <c r="N445" t="str">
        <f>IF(L445="","",SUMIF(#REF!,$B445,#REF!))</f>
        <v/>
      </c>
      <c r="O445" t="str">
        <f t="shared" si="13"/>
        <v/>
      </c>
    </row>
    <row r="446" spans="3:15" x14ac:dyDescent="0.25">
      <c r="C446" s="2" t="str">
        <f t="shared" si="12"/>
        <v/>
      </c>
      <c r="D446" t="str">
        <f>IF(B446="","",SUMIF(#REF!,$B446,#REF!))</f>
        <v/>
      </c>
      <c r="E446" t="str">
        <f>IF(C446="","",SUMIF(#REF!,$B446,#REF!))</f>
        <v/>
      </c>
      <c r="F446" t="str">
        <f>IF(D446="","",SUMIF(#REF!,$B446,#REF!))</f>
        <v/>
      </c>
      <c r="G446" t="str">
        <f>IF(E446="","",SUMIF(#REF!,$B446,#REF!))</f>
        <v/>
      </c>
      <c r="H446" t="str">
        <f>IF(F446="","",SUMIF(#REF!,$B446,#REF!))</f>
        <v/>
      </c>
      <c r="I446" t="str">
        <f>IF(G446="","",SUMIF(#REF!,$B446,#REF!))</f>
        <v/>
      </c>
      <c r="J446" t="str">
        <f>IF(H446="","",SUMIF(#REF!,$B446,#REF!))</f>
        <v/>
      </c>
      <c r="K446" t="str">
        <f>IF(I446="","",SUMIF(#REF!,$B446,#REF!))</f>
        <v/>
      </c>
      <c r="L446" t="str">
        <f>IF(J446="","",SUMIF(#REF!,$B446,#REF!))</f>
        <v/>
      </c>
      <c r="M446" t="str">
        <f>IF(K446="","",SUMIF(#REF!,$B446,#REF!))</f>
        <v/>
      </c>
      <c r="N446" t="str">
        <f>IF(L446="","",SUMIF(#REF!,$B446,#REF!))</f>
        <v/>
      </c>
      <c r="O446" t="str">
        <f t="shared" si="13"/>
        <v/>
      </c>
    </row>
    <row r="447" spans="3:15" x14ac:dyDescent="0.25">
      <c r="C447" s="2" t="str">
        <f t="shared" si="12"/>
        <v/>
      </c>
      <c r="D447" t="str">
        <f>IF(B447="","",SUMIF(#REF!,$B447,#REF!))</f>
        <v/>
      </c>
      <c r="E447" t="str">
        <f>IF(C447="","",SUMIF(#REF!,$B447,#REF!))</f>
        <v/>
      </c>
      <c r="F447" t="str">
        <f>IF(D447="","",SUMIF(#REF!,$B447,#REF!))</f>
        <v/>
      </c>
      <c r="G447" t="str">
        <f>IF(E447="","",SUMIF(#REF!,$B447,#REF!))</f>
        <v/>
      </c>
      <c r="H447" t="str">
        <f>IF(F447="","",SUMIF(#REF!,$B447,#REF!))</f>
        <v/>
      </c>
      <c r="I447" t="str">
        <f>IF(G447="","",SUMIF(#REF!,$B447,#REF!))</f>
        <v/>
      </c>
      <c r="J447" t="str">
        <f>IF(H447="","",SUMIF(#REF!,$B447,#REF!))</f>
        <v/>
      </c>
      <c r="K447" t="str">
        <f>IF(I447="","",SUMIF(#REF!,$B447,#REF!))</f>
        <v/>
      </c>
      <c r="L447" t="str">
        <f>IF(J447="","",SUMIF(#REF!,$B447,#REF!))</f>
        <v/>
      </c>
      <c r="M447" t="str">
        <f>IF(K447="","",SUMIF(#REF!,$B447,#REF!))</f>
        <v/>
      </c>
      <c r="N447" t="str">
        <f>IF(L447="","",SUMIF(#REF!,$B447,#REF!))</f>
        <v/>
      </c>
      <c r="O447" t="str">
        <f t="shared" si="13"/>
        <v/>
      </c>
    </row>
    <row r="448" spans="3:15" x14ac:dyDescent="0.25">
      <c r="C448" s="2" t="str">
        <f t="shared" si="12"/>
        <v/>
      </c>
      <c r="D448" t="str">
        <f>IF(B448="","",SUMIF(#REF!,$B448,#REF!))</f>
        <v/>
      </c>
      <c r="E448" t="str">
        <f>IF(C448="","",SUMIF(#REF!,$B448,#REF!))</f>
        <v/>
      </c>
      <c r="F448" t="str">
        <f>IF(D448="","",SUMIF(#REF!,$B448,#REF!))</f>
        <v/>
      </c>
      <c r="G448" t="str">
        <f>IF(E448="","",SUMIF(#REF!,$B448,#REF!))</f>
        <v/>
      </c>
      <c r="H448" t="str">
        <f>IF(F448="","",SUMIF(#REF!,$B448,#REF!))</f>
        <v/>
      </c>
      <c r="I448" t="str">
        <f>IF(G448="","",SUMIF(#REF!,$B448,#REF!))</f>
        <v/>
      </c>
      <c r="J448" t="str">
        <f>IF(H448="","",SUMIF(#REF!,$B448,#REF!))</f>
        <v/>
      </c>
      <c r="K448" t="str">
        <f>IF(I448="","",SUMIF(#REF!,$B448,#REF!))</f>
        <v/>
      </c>
      <c r="L448" t="str">
        <f>IF(J448="","",SUMIF(#REF!,$B448,#REF!))</f>
        <v/>
      </c>
      <c r="M448" t="str">
        <f>IF(K448="","",SUMIF(#REF!,$B448,#REF!))</f>
        <v/>
      </c>
      <c r="N448" t="str">
        <f>IF(L448="","",SUMIF(#REF!,$B448,#REF!))</f>
        <v/>
      </c>
      <c r="O448" t="str">
        <f t="shared" si="13"/>
        <v/>
      </c>
    </row>
    <row r="449" spans="3:15" x14ac:dyDescent="0.25">
      <c r="C449" s="2" t="str">
        <f t="shared" si="12"/>
        <v/>
      </c>
      <c r="D449" t="str">
        <f>IF(B449="","",SUMIF(#REF!,$B449,#REF!))</f>
        <v/>
      </c>
      <c r="E449" t="str">
        <f>IF(C449="","",SUMIF(#REF!,$B449,#REF!))</f>
        <v/>
      </c>
      <c r="F449" t="str">
        <f>IF(D449="","",SUMIF(#REF!,$B449,#REF!))</f>
        <v/>
      </c>
      <c r="G449" t="str">
        <f>IF(E449="","",SUMIF(#REF!,$B449,#REF!))</f>
        <v/>
      </c>
      <c r="H449" t="str">
        <f>IF(F449="","",SUMIF(#REF!,$B449,#REF!))</f>
        <v/>
      </c>
      <c r="I449" t="str">
        <f>IF(G449="","",SUMIF(#REF!,$B449,#REF!))</f>
        <v/>
      </c>
      <c r="J449" t="str">
        <f>IF(H449="","",SUMIF(#REF!,$B449,#REF!))</f>
        <v/>
      </c>
      <c r="K449" t="str">
        <f>IF(I449="","",SUMIF(#REF!,$B449,#REF!))</f>
        <v/>
      </c>
      <c r="L449" t="str">
        <f>IF(J449="","",SUMIF(#REF!,$B449,#REF!))</f>
        <v/>
      </c>
      <c r="M449" t="str">
        <f>IF(K449="","",SUMIF(#REF!,$B449,#REF!))</f>
        <v/>
      </c>
      <c r="N449" t="str">
        <f>IF(L449="","",SUMIF(#REF!,$B449,#REF!))</f>
        <v/>
      </c>
      <c r="O449" t="str">
        <f t="shared" si="13"/>
        <v/>
      </c>
    </row>
    <row r="450" spans="3:15" x14ac:dyDescent="0.25">
      <c r="C450" s="2" t="str">
        <f t="shared" si="12"/>
        <v/>
      </c>
      <c r="D450" t="str">
        <f>IF(B450="","",SUMIF(#REF!,$B450,#REF!))</f>
        <v/>
      </c>
      <c r="E450" t="str">
        <f>IF(C450="","",SUMIF(#REF!,$B450,#REF!))</f>
        <v/>
      </c>
      <c r="F450" t="str">
        <f>IF(D450="","",SUMIF(#REF!,$B450,#REF!))</f>
        <v/>
      </c>
      <c r="G450" t="str">
        <f>IF(E450="","",SUMIF(#REF!,$B450,#REF!))</f>
        <v/>
      </c>
      <c r="H450" t="str">
        <f>IF(F450="","",SUMIF(#REF!,$B450,#REF!))</f>
        <v/>
      </c>
      <c r="I450" t="str">
        <f>IF(G450="","",SUMIF(#REF!,$B450,#REF!))</f>
        <v/>
      </c>
      <c r="J450" t="str">
        <f>IF(H450="","",SUMIF(#REF!,$B450,#REF!))</f>
        <v/>
      </c>
      <c r="K450" t="str">
        <f>IF(I450="","",SUMIF(#REF!,$B450,#REF!))</f>
        <v/>
      </c>
      <c r="L450" t="str">
        <f>IF(J450="","",SUMIF(#REF!,$B450,#REF!))</f>
        <v/>
      </c>
      <c r="M450" t="str">
        <f>IF(K450="","",SUMIF(#REF!,$B450,#REF!))</f>
        <v/>
      </c>
      <c r="N450" t="str">
        <f>IF(L450="","",SUMIF(#REF!,$B450,#REF!))</f>
        <v/>
      </c>
      <c r="O450" t="str">
        <f t="shared" si="13"/>
        <v/>
      </c>
    </row>
    <row r="451" spans="3:15" x14ac:dyDescent="0.25">
      <c r="C451" s="2" t="str">
        <f t="shared" ref="C451:C514" si="14">IF(B451="","",IF(B450=B451,0,1))</f>
        <v/>
      </c>
      <c r="D451" t="str">
        <f>IF(B451="","",SUMIF(#REF!,$B451,#REF!))</f>
        <v/>
      </c>
      <c r="E451" t="str">
        <f>IF(C451="","",SUMIF(#REF!,$B451,#REF!))</f>
        <v/>
      </c>
      <c r="F451" t="str">
        <f>IF(D451="","",SUMIF(#REF!,$B451,#REF!))</f>
        <v/>
      </c>
      <c r="G451" t="str">
        <f>IF(E451="","",SUMIF(#REF!,$B451,#REF!))</f>
        <v/>
      </c>
      <c r="H451" t="str">
        <f>IF(F451="","",SUMIF(#REF!,$B451,#REF!))</f>
        <v/>
      </c>
      <c r="I451" t="str">
        <f>IF(G451="","",SUMIF(#REF!,$B451,#REF!))</f>
        <v/>
      </c>
      <c r="J451" t="str">
        <f>IF(H451="","",SUMIF(#REF!,$B451,#REF!))</f>
        <v/>
      </c>
      <c r="K451" t="str">
        <f>IF(I451="","",SUMIF(#REF!,$B451,#REF!))</f>
        <v/>
      </c>
      <c r="L451" t="str">
        <f>IF(J451="","",SUMIF(#REF!,$B451,#REF!))</f>
        <v/>
      </c>
      <c r="M451" t="str">
        <f>IF(K451="","",SUMIF(#REF!,$B451,#REF!))</f>
        <v/>
      </c>
      <c r="N451" t="str">
        <f>IF(L451="","",SUMIF(#REF!,$B451,#REF!))</f>
        <v/>
      </c>
      <c r="O451" t="str">
        <f t="shared" ref="O451:O514" si="15">IF(B451="","",IFERROR(SUM(D451:M451)/COUNTIF(D451:M451,"&gt;0"),0))</f>
        <v/>
      </c>
    </row>
    <row r="452" spans="3:15" x14ac:dyDescent="0.25">
      <c r="C452" s="2" t="str">
        <f t="shared" si="14"/>
        <v/>
      </c>
      <c r="D452" t="str">
        <f>IF(B452="","",SUMIF(#REF!,$B452,#REF!))</f>
        <v/>
      </c>
      <c r="E452" t="str">
        <f>IF(C452="","",SUMIF(#REF!,$B452,#REF!))</f>
        <v/>
      </c>
      <c r="F452" t="str">
        <f>IF(D452="","",SUMIF(#REF!,$B452,#REF!))</f>
        <v/>
      </c>
      <c r="G452" t="str">
        <f>IF(E452="","",SUMIF(#REF!,$B452,#REF!))</f>
        <v/>
      </c>
      <c r="H452" t="str">
        <f>IF(F452="","",SUMIF(#REF!,$B452,#REF!))</f>
        <v/>
      </c>
      <c r="I452" t="str">
        <f>IF(G452="","",SUMIF(#REF!,$B452,#REF!))</f>
        <v/>
      </c>
      <c r="J452" t="str">
        <f>IF(H452="","",SUMIF(#REF!,$B452,#REF!))</f>
        <v/>
      </c>
      <c r="K452" t="str">
        <f>IF(I452="","",SUMIF(#REF!,$B452,#REF!))</f>
        <v/>
      </c>
      <c r="L452" t="str">
        <f>IF(J452="","",SUMIF(#REF!,$B452,#REF!))</f>
        <v/>
      </c>
      <c r="M452" t="str">
        <f>IF(K452="","",SUMIF(#REF!,$B452,#REF!))</f>
        <v/>
      </c>
      <c r="N452" t="str">
        <f>IF(L452="","",SUMIF(#REF!,$B452,#REF!))</f>
        <v/>
      </c>
      <c r="O452" t="str">
        <f t="shared" si="15"/>
        <v/>
      </c>
    </row>
    <row r="453" spans="3:15" x14ac:dyDescent="0.25">
      <c r="C453" s="2" t="str">
        <f t="shared" si="14"/>
        <v/>
      </c>
      <c r="D453" t="str">
        <f>IF(B453="","",SUMIF(#REF!,$B453,#REF!))</f>
        <v/>
      </c>
      <c r="E453" t="str">
        <f>IF(C453="","",SUMIF(#REF!,$B453,#REF!))</f>
        <v/>
      </c>
      <c r="F453" t="str">
        <f>IF(D453="","",SUMIF(#REF!,$B453,#REF!))</f>
        <v/>
      </c>
      <c r="G453" t="str">
        <f>IF(E453="","",SUMIF(#REF!,$B453,#REF!))</f>
        <v/>
      </c>
      <c r="H453" t="str">
        <f>IF(F453="","",SUMIF(#REF!,$B453,#REF!))</f>
        <v/>
      </c>
      <c r="I453" t="str">
        <f>IF(G453="","",SUMIF(#REF!,$B453,#REF!))</f>
        <v/>
      </c>
      <c r="J453" t="str">
        <f>IF(H453="","",SUMIF(#REF!,$B453,#REF!))</f>
        <v/>
      </c>
      <c r="K453" t="str">
        <f>IF(I453="","",SUMIF(#REF!,$B453,#REF!))</f>
        <v/>
      </c>
      <c r="L453" t="str">
        <f>IF(J453="","",SUMIF(#REF!,$B453,#REF!))</f>
        <v/>
      </c>
      <c r="M453" t="str">
        <f>IF(K453="","",SUMIF(#REF!,$B453,#REF!))</f>
        <v/>
      </c>
      <c r="N453" t="str">
        <f>IF(L453="","",SUMIF(#REF!,$B453,#REF!))</f>
        <v/>
      </c>
      <c r="O453" t="str">
        <f t="shared" si="15"/>
        <v/>
      </c>
    </row>
    <row r="454" spans="3:15" x14ac:dyDescent="0.25">
      <c r="C454" s="2" t="str">
        <f t="shared" si="14"/>
        <v/>
      </c>
      <c r="D454" t="str">
        <f>IF(B454="","",SUMIF(#REF!,$B454,#REF!))</f>
        <v/>
      </c>
      <c r="E454" t="str">
        <f>IF(C454="","",SUMIF(#REF!,$B454,#REF!))</f>
        <v/>
      </c>
      <c r="F454" t="str">
        <f>IF(D454="","",SUMIF(#REF!,$B454,#REF!))</f>
        <v/>
      </c>
      <c r="G454" t="str">
        <f>IF(E454="","",SUMIF(#REF!,$B454,#REF!))</f>
        <v/>
      </c>
      <c r="H454" t="str">
        <f>IF(F454="","",SUMIF(#REF!,$B454,#REF!))</f>
        <v/>
      </c>
      <c r="I454" t="str">
        <f>IF(G454="","",SUMIF(#REF!,$B454,#REF!))</f>
        <v/>
      </c>
      <c r="J454" t="str">
        <f>IF(H454="","",SUMIF(#REF!,$B454,#REF!))</f>
        <v/>
      </c>
      <c r="K454" t="str">
        <f>IF(I454="","",SUMIF(#REF!,$B454,#REF!))</f>
        <v/>
      </c>
      <c r="L454" t="str">
        <f>IF(J454="","",SUMIF(#REF!,$B454,#REF!))</f>
        <v/>
      </c>
      <c r="M454" t="str">
        <f>IF(K454="","",SUMIF(#REF!,$B454,#REF!))</f>
        <v/>
      </c>
      <c r="N454" t="str">
        <f>IF(L454="","",SUMIF(#REF!,$B454,#REF!))</f>
        <v/>
      </c>
      <c r="O454" t="str">
        <f t="shared" si="15"/>
        <v/>
      </c>
    </row>
    <row r="455" spans="3:15" x14ac:dyDescent="0.25">
      <c r="C455" s="2" t="str">
        <f t="shared" si="14"/>
        <v/>
      </c>
      <c r="D455" t="str">
        <f>IF(B455="","",SUMIF(#REF!,$B455,#REF!))</f>
        <v/>
      </c>
      <c r="E455" t="str">
        <f>IF(C455="","",SUMIF(#REF!,$B455,#REF!))</f>
        <v/>
      </c>
      <c r="F455" t="str">
        <f>IF(D455="","",SUMIF(#REF!,$B455,#REF!))</f>
        <v/>
      </c>
      <c r="G455" t="str">
        <f>IF(E455="","",SUMIF(#REF!,$B455,#REF!))</f>
        <v/>
      </c>
      <c r="H455" t="str">
        <f>IF(F455="","",SUMIF(#REF!,$B455,#REF!))</f>
        <v/>
      </c>
      <c r="I455" t="str">
        <f>IF(G455="","",SUMIF(#REF!,$B455,#REF!))</f>
        <v/>
      </c>
      <c r="J455" t="str">
        <f>IF(H455="","",SUMIF(#REF!,$B455,#REF!))</f>
        <v/>
      </c>
      <c r="K455" t="str">
        <f>IF(I455="","",SUMIF(#REF!,$B455,#REF!))</f>
        <v/>
      </c>
      <c r="L455" t="str">
        <f>IF(J455="","",SUMIF(#REF!,$B455,#REF!))</f>
        <v/>
      </c>
      <c r="M455" t="str">
        <f>IF(K455="","",SUMIF(#REF!,$B455,#REF!))</f>
        <v/>
      </c>
      <c r="N455" t="str">
        <f>IF(L455="","",SUMIF(#REF!,$B455,#REF!))</f>
        <v/>
      </c>
      <c r="O455" t="str">
        <f t="shared" si="15"/>
        <v/>
      </c>
    </row>
    <row r="456" spans="3:15" x14ac:dyDescent="0.25">
      <c r="C456" s="2" t="str">
        <f t="shared" si="14"/>
        <v/>
      </c>
      <c r="D456" t="str">
        <f>IF(B456="","",SUMIF(#REF!,$B456,#REF!))</f>
        <v/>
      </c>
      <c r="E456" t="str">
        <f>IF(C456="","",SUMIF(#REF!,$B456,#REF!))</f>
        <v/>
      </c>
      <c r="F456" t="str">
        <f>IF(D456="","",SUMIF(#REF!,$B456,#REF!))</f>
        <v/>
      </c>
      <c r="G456" t="str">
        <f>IF(E456="","",SUMIF(#REF!,$B456,#REF!))</f>
        <v/>
      </c>
      <c r="H456" t="str">
        <f>IF(F456="","",SUMIF(#REF!,$B456,#REF!))</f>
        <v/>
      </c>
      <c r="I456" t="str">
        <f>IF(G456="","",SUMIF(#REF!,$B456,#REF!))</f>
        <v/>
      </c>
      <c r="J456" t="str">
        <f>IF(H456="","",SUMIF(#REF!,$B456,#REF!))</f>
        <v/>
      </c>
      <c r="K456" t="str">
        <f>IF(I456="","",SUMIF(#REF!,$B456,#REF!))</f>
        <v/>
      </c>
      <c r="L456" t="str">
        <f>IF(J456="","",SUMIF(#REF!,$B456,#REF!))</f>
        <v/>
      </c>
      <c r="M456" t="str">
        <f>IF(K456="","",SUMIF(#REF!,$B456,#REF!))</f>
        <v/>
      </c>
      <c r="N456" t="str">
        <f>IF(L456="","",SUMIF(#REF!,$B456,#REF!))</f>
        <v/>
      </c>
      <c r="O456" t="str">
        <f t="shared" si="15"/>
        <v/>
      </c>
    </row>
    <row r="457" spans="3:15" x14ac:dyDescent="0.25">
      <c r="C457" s="2" t="str">
        <f t="shared" si="14"/>
        <v/>
      </c>
      <c r="D457" t="str">
        <f>IF(B457="","",SUMIF(#REF!,$B457,#REF!))</f>
        <v/>
      </c>
      <c r="E457" t="str">
        <f>IF(C457="","",SUMIF(#REF!,$B457,#REF!))</f>
        <v/>
      </c>
      <c r="F457" t="str">
        <f>IF(D457="","",SUMIF(#REF!,$B457,#REF!))</f>
        <v/>
      </c>
      <c r="G457" t="str">
        <f>IF(E457="","",SUMIF(#REF!,$B457,#REF!))</f>
        <v/>
      </c>
      <c r="H457" t="str">
        <f>IF(F457="","",SUMIF(#REF!,$B457,#REF!))</f>
        <v/>
      </c>
      <c r="I457" t="str">
        <f>IF(G457="","",SUMIF(#REF!,$B457,#REF!))</f>
        <v/>
      </c>
      <c r="J457" t="str">
        <f>IF(H457="","",SUMIF(#REF!,$B457,#REF!))</f>
        <v/>
      </c>
      <c r="K457" t="str">
        <f>IF(I457="","",SUMIF(#REF!,$B457,#REF!))</f>
        <v/>
      </c>
      <c r="L457" t="str">
        <f>IF(J457="","",SUMIF(#REF!,$B457,#REF!))</f>
        <v/>
      </c>
      <c r="M457" t="str">
        <f>IF(K457="","",SUMIF(#REF!,$B457,#REF!))</f>
        <v/>
      </c>
      <c r="N457" t="str">
        <f>IF(L457="","",SUMIF(#REF!,$B457,#REF!))</f>
        <v/>
      </c>
      <c r="O457" t="str">
        <f t="shared" si="15"/>
        <v/>
      </c>
    </row>
    <row r="458" spans="3:15" x14ac:dyDescent="0.25">
      <c r="C458" s="2" t="str">
        <f t="shared" si="14"/>
        <v/>
      </c>
      <c r="D458" t="str">
        <f>IF(B458="","",SUMIF(#REF!,$B458,#REF!))</f>
        <v/>
      </c>
      <c r="E458" t="str">
        <f>IF(C458="","",SUMIF(#REF!,$B458,#REF!))</f>
        <v/>
      </c>
      <c r="F458" t="str">
        <f>IF(D458="","",SUMIF(#REF!,$B458,#REF!))</f>
        <v/>
      </c>
      <c r="G458" t="str">
        <f>IF(E458="","",SUMIF(#REF!,$B458,#REF!))</f>
        <v/>
      </c>
      <c r="H458" t="str">
        <f>IF(F458="","",SUMIF(#REF!,$B458,#REF!))</f>
        <v/>
      </c>
      <c r="I458" t="str">
        <f>IF(G458="","",SUMIF(#REF!,$B458,#REF!))</f>
        <v/>
      </c>
      <c r="J458" t="str">
        <f>IF(H458="","",SUMIF(#REF!,$B458,#REF!))</f>
        <v/>
      </c>
      <c r="K458" t="str">
        <f>IF(I458="","",SUMIF(#REF!,$B458,#REF!))</f>
        <v/>
      </c>
      <c r="L458" t="str">
        <f>IF(J458="","",SUMIF(#REF!,$B458,#REF!))</f>
        <v/>
      </c>
      <c r="M458" t="str">
        <f>IF(K458="","",SUMIF(#REF!,$B458,#REF!))</f>
        <v/>
      </c>
      <c r="N458" t="str">
        <f>IF(L458="","",SUMIF(#REF!,$B458,#REF!))</f>
        <v/>
      </c>
      <c r="O458" t="str">
        <f t="shared" si="15"/>
        <v/>
      </c>
    </row>
    <row r="459" spans="3:15" x14ac:dyDescent="0.25">
      <c r="C459" s="2" t="str">
        <f t="shared" si="14"/>
        <v/>
      </c>
      <c r="D459" t="str">
        <f>IF(B459="","",SUMIF(#REF!,$B459,#REF!))</f>
        <v/>
      </c>
      <c r="E459" t="str">
        <f>IF(C459="","",SUMIF(#REF!,$B459,#REF!))</f>
        <v/>
      </c>
      <c r="F459" t="str">
        <f>IF(D459="","",SUMIF(#REF!,$B459,#REF!))</f>
        <v/>
      </c>
      <c r="G459" t="str">
        <f>IF(E459="","",SUMIF(#REF!,$B459,#REF!))</f>
        <v/>
      </c>
      <c r="H459" t="str">
        <f>IF(F459="","",SUMIF(#REF!,$B459,#REF!))</f>
        <v/>
      </c>
      <c r="I459" t="str">
        <f>IF(G459="","",SUMIF(#REF!,$B459,#REF!))</f>
        <v/>
      </c>
      <c r="J459" t="str">
        <f>IF(H459="","",SUMIF(#REF!,$B459,#REF!))</f>
        <v/>
      </c>
      <c r="K459" t="str">
        <f>IF(I459="","",SUMIF(#REF!,$B459,#REF!))</f>
        <v/>
      </c>
      <c r="L459" t="str">
        <f>IF(J459="","",SUMIF(#REF!,$B459,#REF!))</f>
        <v/>
      </c>
      <c r="M459" t="str">
        <f>IF(K459="","",SUMIF(#REF!,$B459,#REF!))</f>
        <v/>
      </c>
      <c r="N459" t="str">
        <f>IF(L459="","",SUMIF(#REF!,$B459,#REF!))</f>
        <v/>
      </c>
      <c r="O459" t="str">
        <f t="shared" si="15"/>
        <v/>
      </c>
    </row>
    <row r="460" spans="3:15" x14ac:dyDescent="0.25">
      <c r="C460" s="2" t="str">
        <f t="shared" si="14"/>
        <v/>
      </c>
      <c r="D460" t="str">
        <f>IF(B460="","",SUMIF(#REF!,$B460,#REF!))</f>
        <v/>
      </c>
      <c r="E460" t="str">
        <f>IF(C460="","",SUMIF(#REF!,$B460,#REF!))</f>
        <v/>
      </c>
      <c r="F460" t="str">
        <f>IF(D460="","",SUMIF(#REF!,$B460,#REF!))</f>
        <v/>
      </c>
      <c r="G460" t="str">
        <f>IF(E460="","",SUMIF(#REF!,$B460,#REF!))</f>
        <v/>
      </c>
      <c r="H460" t="str">
        <f>IF(F460="","",SUMIF(#REF!,$B460,#REF!))</f>
        <v/>
      </c>
      <c r="I460" t="str">
        <f>IF(G460="","",SUMIF(#REF!,$B460,#REF!))</f>
        <v/>
      </c>
      <c r="J460" t="str">
        <f>IF(H460="","",SUMIF(#REF!,$B460,#REF!))</f>
        <v/>
      </c>
      <c r="K460" t="str">
        <f>IF(I460="","",SUMIF(#REF!,$B460,#REF!))</f>
        <v/>
      </c>
      <c r="L460" t="str">
        <f>IF(J460="","",SUMIF(#REF!,$B460,#REF!))</f>
        <v/>
      </c>
      <c r="M460" t="str">
        <f>IF(K460="","",SUMIF(#REF!,$B460,#REF!))</f>
        <v/>
      </c>
      <c r="N460" t="str">
        <f>IF(L460="","",SUMIF(#REF!,$B460,#REF!))</f>
        <v/>
      </c>
      <c r="O460" t="str">
        <f t="shared" si="15"/>
        <v/>
      </c>
    </row>
    <row r="461" spans="3:15" x14ac:dyDescent="0.25">
      <c r="C461" s="2" t="str">
        <f t="shared" si="14"/>
        <v/>
      </c>
      <c r="D461" t="str">
        <f>IF(B461="","",SUMIF(#REF!,$B461,#REF!))</f>
        <v/>
      </c>
      <c r="E461" t="str">
        <f>IF(C461="","",SUMIF(#REF!,$B461,#REF!))</f>
        <v/>
      </c>
      <c r="F461" t="str">
        <f>IF(D461="","",SUMIF(#REF!,$B461,#REF!))</f>
        <v/>
      </c>
      <c r="G461" t="str">
        <f>IF(E461="","",SUMIF(#REF!,$B461,#REF!))</f>
        <v/>
      </c>
      <c r="H461" t="str">
        <f>IF(F461="","",SUMIF(#REF!,$B461,#REF!))</f>
        <v/>
      </c>
      <c r="I461" t="str">
        <f>IF(G461="","",SUMIF(#REF!,$B461,#REF!))</f>
        <v/>
      </c>
      <c r="J461" t="str">
        <f>IF(H461="","",SUMIF(#REF!,$B461,#REF!))</f>
        <v/>
      </c>
      <c r="K461" t="str">
        <f>IF(I461="","",SUMIF(#REF!,$B461,#REF!))</f>
        <v/>
      </c>
      <c r="L461" t="str">
        <f>IF(J461="","",SUMIF(#REF!,$B461,#REF!))</f>
        <v/>
      </c>
      <c r="M461" t="str">
        <f>IF(K461="","",SUMIF(#REF!,$B461,#REF!))</f>
        <v/>
      </c>
      <c r="N461" t="str">
        <f>IF(L461="","",SUMIF(#REF!,$B461,#REF!))</f>
        <v/>
      </c>
      <c r="O461" t="str">
        <f t="shared" si="15"/>
        <v/>
      </c>
    </row>
    <row r="462" spans="3:15" x14ac:dyDescent="0.25">
      <c r="C462" s="2" t="str">
        <f t="shared" si="14"/>
        <v/>
      </c>
      <c r="D462" t="str">
        <f>IF(B462="","",SUMIF(#REF!,$B462,#REF!))</f>
        <v/>
      </c>
      <c r="E462" t="str">
        <f>IF(C462="","",SUMIF(#REF!,$B462,#REF!))</f>
        <v/>
      </c>
      <c r="F462" t="str">
        <f>IF(D462="","",SUMIF(#REF!,$B462,#REF!))</f>
        <v/>
      </c>
      <c r="G462" t="str">
        <f>IF(E462="","",SUMIF(#REF!,$B462,#REF!))</f>
        <v/>
      </c>
      <c r="H462" t="str">
        <f>IF(F462="","",SUMIF(#REF!,$B462,#REF!))</f>
        <v/>
      </c>
      <c r="I462" t="str">
        <f>IF(G462="","",SUMIF(#REF!,$B462,#REF!))</f>
        <v/>
      </c>
      <c r="J462" t="str">
        <f>IF(H462="","",SUMIF(#REF!,$B462,#REF!))</f>
        <v/>
      </c>
      <c r="K462" t="str">
        <f>IF(I462="","",SUMIF(#REF!,$B462,#REF!))</f>
        <v/>
      </c>
      <c r="L462" t="str">
        <f>IF(J462="","",SUMIF(#REF!,$B462,#REF!))</f>
        <v/>
      </c>
      <c r="M462" t="str">
        <f>IF(K462="","",SUMIF(#REF!,$B462,#REF!))</f>
        <v/>
      </c>
      <c r="N462" t="str">
        <f>IF(L462="","",SUMIF(#REF!,$B462,#REF!))</f>
        <v/>
      </c>
      <c r="O462" t="str">
        <f t="shared" si="15"/>
        <v/>
      </c>
    </row>
    <row r="463" spans="3:15" x14ac:dyDescent="0.25">
      <c r="C463" s="2" t="str">
        <f t="shared" si="14"/>
        <v/>
      </c>
      <c r="D463" t="str">
        <f>IF(B463="","",SUMIF(#REF!,$B463,#REF!))</f>
        <v/>
      </c>
      <c r="E463" t="str">
        <f>IF(C463="","",SUMIF(#REF!,$B463,#REF!))</f>
        <v/>
      </c>
      <c r="F463" t="str">
        <f>IF(D463="","",SUMIF(#REF!,$B463,#REF!))</f>
        <v/>
      </c>
      <c r="G463" t="str">
        <f>IF(E463="","",SUMIF(#REF!,$B463,#REF!))</f>
        <v/>
      </c>
      <c r="H463" t="str">
        <f>IF(F463="","",SUMIF(#REF!,$B463,#REF!))</f>
        <v/>
      </c>
      <c r="I463" t="str">
        <f>IF(G463="","",SUMIF(#REF!,$B463,#REF!))</f>
        <v/>
      </c>
      <c r="J463" t="str">
        <f>IF(H463="","",SUMIF(#REF!,$B463,#REF!))</f>
        <v/>
      </c>
      <c r="K463" t="str">
        <f>IF(I463="","",SUMIF(#REF!,$B463,#REF!))</f>
        <v/>
      </c>
      <c r="L463" t="str">
        <f>IF(J463="","",SUMIF(#REF!,$B463,#REF!))</f>
        <v/>
      </c>
      <c r="M463" t="str">
        <f>IF(K463="","",SUMIF(#REF!,$B463,#REF!))</f>
        <v/>
      </c>
      <c r="N463" t="str">
        <f>IF(L463="","",SUMIF(#REF!,$B463,#REF!))</f>
        <v/>
      </c>
      <c r="O463" t="str">
        <f t="shared" si="15"/>
        <v/>
      </c>
    </row>
    <row r="464" spans="3:15" x14ac:dyDescent="0.25">
      <c r="C464" s="2" t="str">
        <f t="shared" si="14"/>
        <v/>
      </c>
      <c r="D464" t="str">
        <f>IF(B464="","",SUMIF(#REF!,$B464,#REF!))</f>
        <v/>
      </c>
      <c r="E464" t="str">
        <f>IF(C464="","",SUMIF(#REF!,$B464,#REF!))</f>
        <v/>
      </c>
      <c r="F464" t="str">
        <f>IF(D464="","",SUMIF(#REF!,$B464,#REF!))</f>
        <v/>
      </c>
      <c r="G464" t="str">
        <f>IF(E464="","",SUMIF(#REF!,$B464,#REF!))</f>
        <v/>
      </c>
      <c r="H464" t="str">
        <f>IF(F464="","",SUMIF(#REF!,$B464,#REF!))</f>
        <v/>
      </c>
      <c r="I464" t="str">
        <f>IF(G464="","",SUMIF(#REF!,$B464,#REF!))</f>
        <v/>
      </c>
      <c r="J464" t="str">
        <f>IF(H464="","",SUMIF(#REF!,$B464,#REF!))</f>
        <v/>
      </c>
      <c r="K464" t="str">
        <f>IF(I464="","",SUMIF(#REF!,$B464,#REF!))</f>
        <v/>
      </c>
      <c r="L464" t="str">
        <f>IF(J464="","",SUMIF(#REF!,$B464,#REF!))</f>
        <v/>
      </c>
      <c r="M464" t="str">
        <f>IF(K464="","",SUMIF(#REF!,$B464,#REF!))</f>
        <v/>
      </c>
      <c r="N464" t="str">
        <f>IF(L464="","",SUMIF(#REF!,$B464,#REF!))</f>
        <v/>
      </c>
      <c r="O464" t="str">
        <f t="shared" si="15"/>
        <v/>
      </c>
    </row>
    <row r="465" spans="3:15" x14ac:dyDescent="0.25">
      <c r="C465" s="2" t="str">
        <f t="shared" si="14"/>
        <v/>
      </c>
      <c r="D465" t="str">
        <f>IF(B465="","",SUMIF(#REF!,$B465,#REF!))</f>
        <v/>
      </c>
      <c r="E465" t="str">
        <f>IF(C465="","",SUMIF(#REF!,$B465,#REF!))</f>
        <v/>
      </c>
      <c r="F465" t="str">
        <f>IF(D465="","",SUMIF(#REF!,$B465,#REF!))</f>
        <v/>
      </c>
      <c r="G465" t="str">
        <f>IF(E465="","",SUMIF(#REF!,$B465,#REF!))</f>
        <v/>
      </c>
      <c r="H465" t="str">
        <f>IF(F465="","",SUMIF(#REF!,$B465,#REF!))</f>
        <v/>
      </c>
      <c r="I465" t="str">
        <f>IF(G465="","",SUMIF(#REF!,$B465,#REF!))</f>
        <v/>
      </c>
      <c r="J465" t="str">
        <f>IF(H465="","",SUMIF(#REF!,$B465,#REF!))</f>
        <v/>
      </c>
      <c r="K465" t="str">
        <f>IF(I465="","",SUMIF(#REF!,$B465,#REF!))</f>
        <v/>
      </c>
      <c r="L465" t="str">
        <f>IF(J465="","",SUMIF(#REF!,$B465,#REF!))</f>
        <v/>
      </c>
      <c r="M465" t="str">
        <f>IF(K465="","",SUMIF(#REF!,$B465,#REF!))</f>
        <v/>
      </c>
      <c r="N465" t="str">
        <f>IF(L465="","",SUMIF(#REF!,$B465,#REF!))</f>
        <v/>
      </c>
      <c r="O465" t="str">
        <f t="shared" si="15"/>
        <v/>
      </c>
    </row>
    <row r="466" spans="3:15" x14ac:dyDescent="0.25">
      <c r="C466" s="2" t="str">
        <f t="shared" si="14"/>
        <v/>
      </c>
      <c r="D466" t="str">
        <f>IF(B466="","",SUMIF(#REF!,$B466,#REF!))</f>
        <v/>
      </c>
      <c r="E466" t="str">
        <f>IF(C466="","",SUMIF(#REF!,$B466,#REF!))</f>
        <v/>
      </c>
      <c r="F466" t="str">
        <f>IF(D466="","",SUMIF(#REF!,$B466,#REF!))</f>
        <v/>
      </c>
      <c r="G466" t="str">
        <f>IF(E466="","",SUMIF(#REF!,$B466,#REF!))</f>
        <v/>
      </c>
      <c r="H466" t="str">
        <f>IF(F466="","",SUMIF(#REF!,$B466,#REF!))</f>
        <v/>
      </c>
      <c r="I466" t="str">
        <f>IF(G466="","",SUMIF(#REF!,$B466,#REF!))</f>
        <v/>
      </c>
      <c r="J466" t="str">
        <f>IF(H466="","",SUMIF(#REF!,$B466,#REF!))</f>
        <v/>
      </c>
      <c r="K466" t="str">
        <f>IF(I466="","",SUMIF(#REF!,$B466,#REF!))</f>
        <v/>
      </c>
      <c r="L466" t="str">
        <f>IF(J466="","",SUMIF(#REF!,$B466,#REF!))</f>
        <v/>
      </c>
      <c r="M466" t="str">
        <f>IF(K466="","",SUMIF(#REF!,$B466,#REF!))</f>
        <v/>
      </c>
      <c r="N466" t="str">
        <f>IF(L466="","",SUMIF(#REF!,$B466,#REF!))</f>
        <v/>
      </c>
      <c r="O466" t="str">
        <f t="shared" si="15"/>
        <v/>
      </c>
    </row>
    <row r="467" spans="3:15" x14ac:dyDescent="0.25">
      <c r="C467" s="2" t="str">
        <f t="shared" si="14"/>
        <v/>
      </c>
      <c r="D467" t="str">
        <f>IF(B467="","",SUMIF(#REF!,$B467,#REF!))</f>
        <v/>
      </c>
      <c r="E467" t="str">
        <f>IF(C467="","",SUMIF(#REF!,$B467,#REF!))</f>
        <v/>
      </c>
      <c r="F467" t="str">
        <f>IF(D467="","",SUMIF(#REF!,$B467,#REF!))</f>
        <v/>
      </c>
      <c r="G467" t="str">
        <f>IF(E467="","",SUMIF(#REF!,$B467,#REF!))</f>
        <v/>
      </c>
      <c r="H467" t="str">
        <f>IF(F467="","",SUMIF(#REF!,$B467,#REF!))</f>
        <v/>
      </c>
      <c r="I467" t="str">
        <f>IF(G467="","",SUMIF(#REF!,$B467,#REF!))</f>
        <v/>
      </c>
      <c r="J467" t="str">
        <f>IF(H467="","",SUMIF(#REF!,$B467,#REF!))</f>
        <v/>
      </c>
      <c r="K467" t="str">
        <f>IF(I467="","",SUMIF(#REF!,$B467,#REF!))</f>
        <v/>
      </c>
      <c r="L467" t="str">
        <f>IF(J467="","",SUMIF(#REF!,$B467,#REF!))</f>
        <v/>
      </c>
      <c r="M467" t="str">
        <f>IF(K467="","",SUMIF(#REF!,$B467,#REF!))</f>
        <v/>
      </c>
      <c r="N467" t="str">
        <f>IF(L467="","",SUMIF(#REF!,$B467,#REF!))</f>
        <v/>
      </c>
      <c r="O467" t="str">
        <f t="shared" si="15"/>
        <v/>
      </c>
    </row>
    <row r="468" spans="3:15" x14ac:dyDescent="0.25">
      <c r="C468" s="2" t="str">
        <f t="shared" si="14"/>
        <v/>
      </c>
      <c r="D468" t="str">
        <f>IF(B468="","",SUMIF(#REF!,$B468,#REF!))</f>
        <v/>
      </c>
      <c r="E468" t="str">
        <f>IF(C468="","",SUMIF(#REF!,$B468,#REF!))</f>
        <v/>
      </c>
      <c r="F468" t="str">
        <f>IF(D468="","",SUMIF(#REF!,$B468,#REF!))</f>
        <v/>
      </c>
      <c r="G468" t="str">
        <f>IF(E468="","",SUMIF(#REF!,$B468,#REF!))</f>
        <v/>
      </c>
      <c r="H468" t="str">
        <f>IF(F468="","",SUMIF(#REF!,$B468,#REF!))</f>
        <v/>
      </c>
      <c r="I468" t="str">
        <f>IF(G468="","",SUMIF(#REF!,$B468,#REF!))</f>
        <v/>
      </c>
      <c r="J468" t="str">
        <f>IF(H468="","",SUMIF(#REF!,$B468,#REF!))</f>
        <v/>
      </c>
      <c r="K468" t="str">
        <f>IF(I468="","",SUMIF(#REF!,$B468,#REF!))</f>
        <v/>
      </c>
      <c r="L468" t="str">
        <f>IF(J468="","",SUMIF(#REF!,$B468,#REF!))</f>
        <v/>
      </c>
      <c r="M468" t="str">
        <f>IF(K468="","",SUMIF(#REF!,$B468,#REF!))</f>
        <v/>
      </c>
      <c r="N468" t="str">
        <f>IF(L468="","",SUMIF(#REF!,$B468,#REF!))</f>
        <v/>
      </c>
      <c r="O468" t="str">
        <f t="shared" si="15"/>
        <v/>
      </c>
    </row>
    <row r="469" spans="3:15" x14ac:dyDescent="0.25">
      <c r="C469" s="2" t="str">
        <f t="shared" si="14"/>
        <v/>
      </c>
      <c r="D469" t="str">
        <f>IF(B469="","",SUMIF(#REF!,$B469,#REF!))</f>
        <v/>
      </c>
      <c r="E469" t="str">
        <f>IF(C469="","",SUMIF(#REF!,$B469,#REF!))</f>
        <v/>
      </c>
      <c r="F469" t="str">
        <f>IF(D469="","",SUMIF(#REF!,$B469,#REF!))</f>
        <v/>
      </c>
      <c r="G469" t="str">
        <f>IF(E469="","",SUMIF(#REF!,$B469,#REF!))</f>
        <v/>
      </c>
      <c r="H469" t="str">
        <f>IF(F469="","",SUMIF(#REF!,$B469,#REF!))</f>
        <v/>
      </c>
      <c r="I469" t="str">
        <f>IF(G469="","",SUMIF(#REF!,$B469,#REF!))</f>
        <v/>
      </c>
      <c r="J469" t="str">
        <f>IF(H469="","",SUMIF(#REF!,$B469,#REF!))</f>
        <v/>
      </c>
      <c r="K469" t="str">
        <f>IF(I469="","",SUMIF(#REF!,$B469,#REF!))</f>
        <v/>
      </c>
      <c r="L469" t="str">
        <f>IF(J469="","",SUMIF(#REF!,$B469,#REF!))</f>
        <v/>
      </c>
      <c r="M469" t="str">
        <f>IF(K469="","",SUMIF(#REF!,$B469,#REF!))</f>
        <v/>
      </c>
      <c r="N469" t="str">
        <f>IF(L469="","",SUMIF(#REF!,$B469,#REF!))</f>
        <v/>
      </c>
      <c r="O469" t="str">
        <f t="shared" si="15"/>
        <v/>
      </c>
    </row>
    <row r="470" spans="3:15" x14ac:dyDescent="0.25">
      <c r="C470" s="2" t="str">
        <f t="shared" si="14"/>
        <v/>
      </c>
      <c r="D470" t="str">
        <f>IF(B470="","",SUMIF(#REF!,$B470,#REF!))</f>
        <v/>
      </c>
      <c r="E470" t="str">
        <f>IF(C470="","",SUMIF(#REF!,$B470,#REF!))</f>
        <v/>
      </c>
      <c r="F470" t="str">
        <f>IF(D470="","",SUMIF(#REF!,$B470,#REF!))</f>
        <v/>
      </c>
      <c r="G470" t="str">
        <f>IF(E470="","",SUMIF(#REF!,$B470,#REF!))</f>
        <v/>
      </c>
      <c r="H470" t="str">
        <f>IF(F470="","",SUMIF(#REF!,$B470,#REF!))</f>
        <v/>
      </c>
      <c r="I470" t="str">
        <f>IF(G470="","",SUMIF(#REF!,$B470,#REF!))</f>
        <v/>
      </c>
      <c r="J470" t="str">
        <f>IF(H470="","",SUMIF(#REF!,$B470,#REF!))</f>
        <v/>
      </c>
      <c r="K470" t="str">
        <f>IF(I470="","",SUMIF(#REF!,$B470,#REF!))</f>
        <v/>
      </c>
      <c r="L470" t="str">
        <f>IF(J470="","",SUMIF(#REF!,$B470,#REF!))</f>
        <v/>
      </c>
      <c r="M470" t="str">
        <f>IF(K470="","",SUMIF(#REF!,$B470,#REF!))</f>
        <v/>
      </c>
      <c r="N470" t="str">
        <f>IF(L470="","",SUMIF(#REF!,$B470,#REF!))</f>
        <v/>
      </c>
      <c r="O470" t="str">
        <f t="shared" si="15"/>
        <v/>
      </c>
    </row>
    <row r="471" spans="3:15" x14ac:dyDescent="0.25">
      <c r="C471" s="2" t="str">
        <f t="shared" si="14"/>
        <v/>
      </c>
      <c r="D471" t="str">
        <f>IF(B471="","",SUMIF(#REF!,$B471,#REF!))</f>
        <v/>
      </c>
      <c r="E471" t="str">
        <f>IF(C471="","",SUMIF(#REF!,$B471,#REF!))</f>
        <v/>
      </c>
      <c r="F471" t="str">
        <f>IF(D471="","",SUMIF(#REF!,$B471,#REF!))</f>
        <v/>
      </c>
      <c r="G471" t="str">
        <f>IF(E471="","",SUMIF(#REF!,$B471,#REF!))</f>
        <v/>
      </c>
      <c r="H471" t="str">
        <f>IF(F471="","",SUMIF(#REF!,$B471,#REF!))</f>
        <v/>
      </c>
      <c r="I471" t="str">
        <f>IF(G471="","",SUMIF(#REF!,$B471,#REF!))</f>
        <v/>
      </c>
      <c r="J471" t="str">
        <f>IF(H471="","",SUMIF(#REF!,$B471,#REF!))</f>
        <v/>
      </c>
      <c r="K471" t="str">
        <f>IF(I471="","",SUMIF(#REF!,$B471,#REF!))</f>
        <v/>
      </c>
      <c r="L471" t="str">
        <f>IF(J471="","",SUMIF(#REF!,$B471,#REF!))</f>
        <v/>
      </c>
      <c r="M471" t="str">
        <f>IF(K471="","",SUMIF(#REF!,$B471,#REF!))</f>
        <v/>
      </c>
      <c r="N471" t="str">
        <f>IF(L471="","",SUMIF(#REF!,$B471,#REF!))</f>
        <v/>
      </c>
      <c r="O471" t="str">
        <f t="shared" si="15"/>
        <v/>
      </c>
    </row>
    <row r="472" spans="3:15" x14ac:dyDescent="0.25">
      <c r="C472" s="2" t="str">
        <f t="shared" si="14"/>
        <v/>
      </c>
      <c r="D472" t="str">
        <f>IF(B472="","",SUMIF(#REF!,$B472,#REF!))</f>
        <v/>
      </c>
      <c r="E472" t="str">
        <f>IF(C472="","",SUMIF(#REF!,$B472,#REF!))</f>
        <v/>
      </c>
      <c r="F472" t="str">
        <f>IF(D472="","",SUMIF(#REF!,$B472,#REF!))</f>
        <v/>
      </c>
      <c r="G472" t="str">
        <f>IF(E472="","",SUMIF(#REF!,$B472,#REF!))</f>
        <v/>
      </c>
      <c r="H472" t="str">
        <f>IF(F472="","",SUMIF(#REF!,$B472,#REF!))</f>
        <v/>
      </c>
      <c r="I472" t="str">
        <f>IF(G472="","",SUMIF(#REF!,$B472,#REF!))</f>
        <v/>
      </c>
      <c r="J472" t="str">
        <f>IF(H472="","",SUMIF(#REF!,$B472,#REF!))</f>
        <v/>
      </c>
      <c r="K472" t="str">
        <f>IF(I472="","",SUMIF(#REF!,$B472,#REF!))</f>
        <v/>
      </c>
      <c r="L472" t="str">
        <f>IF(J472="","",SUMIF(#REF!,$B472,#REF!))</f>
        <v/>
      </c>
      <c r="M472" t="str">
        <f>IF(K472="","",SUMIF(#REF!,$B472,#REF!))</f>
        <v/>
      </c>
      <c r="N472" t="str">
        <f>IF(L472="","",SUMIF(#REF!,$B472,#REF!))</f>
        <v/>
      </c>
      <c r="O472" t="str">
        <f t="shared" si="15"/>
        <v/>
      </c>
    </row>
    <row r="473" spans="3:15" x14ac:dyDescent="0.25">
      <c r="C473" s="2" t="str">
        <f t="shared" si="14"/>
        <v/>
      </c>
      <c r="D473" t="str">
        <f>IF(B473="","",SUMIF(#REF!,$B473,#REF!))</f>
        <v/>
      </c>
      <c r="E473" t="str">
        <f>IF(C473="","",SUMIF(#REF!,$B473,#REF!))</f>
        <v/>
      </c>
      <c r="F473" t="str">
        <f>IF(D473="","",SUMIF(#REF!,$B473,#REF!))</f>
        <v/>
      </c>
      <c r="G473" t="str">
        <f>IF(E473="","",SUMIF(#REF!,$B473,#REF!))</f>
        <v/>
      </c>
      <c r="H473" t="str">
        <f>IF(F473="","",SUMIF(#REF!,$B473,#REF!))</f>
        <v/>
      </c>
      <c r="I473" t="str">
        <f>IF(G473="","",SUMIF(#REF!,$B473,#REF!))</f>
        <v/>
      </c>
      <c r="J473" t="str">
        <f>IF(H473="","",SUMIF(#REF!,$B473,#REF!))</f>
        <v/>
      </c>
      <c r="K473" t="str">
        <f>IF(I473="","",SUMIF(#REF!,$B473,#REF!))</f>
        <v/>
      </c>
      <c r="L473" t="str">
        <f>IF(J473="","",SUMIF(#REF!,$B473,#REF!))</f>
        <v/>
      </c>
      <c r="M473" t="str">
        <f>IF(K473="","",SUMIF(#REF!,$B473,#REF!))</f>
        <v/>
      </c>
      <c r="N473" t="str">
        <f>IF(L473="","",SUMIF(#REF!,$B473,#REF!))</f>
        <v/>
      </c>
      <c r="O473" t="str">
        <f t="shared" si="15"/>
        <v/>
      </c>
    </row>
    <row r="474" spans="3:15" x14ac:dyDescent="0.25">
      <c r="C474" s="2" t="str">
        <f t="shared" si="14"/>
        <v/>
      </c>
      <c r="D474" t="str">
        <f>IF(B474="","",SUMIF(#REF!,$B474,#REF!))</f>
        <v/>
      </c>
      <c r="E474" t="str">
        <f>IF(C474="","",SUMIF(#REF!,$B474,#REF!))</f>
        <v/>
      </c>
      <c r="F474" t="str">
        <f>IF(D474="","",SUMIF(#REF!,$B474,#REF!))</f>
        <v/>
      </c>
      <c r="G474" t="str">
        <f>IF(E474="","",SUMIF(#REF!,$B474,#REF!))</f>
        <v/>
      </c>
      <c r="H474" t="str">
        <f>IF(F474="","",SUMIF(#REF!,$B474,#REF!))</f>
        <v/>
      </c>
      <c r="I474" t="str">
        <f>IF(G474="","",SUMIF(#REF!,$B474,#REF!))</f>
        <v/>
      </c>
      <c r="J474" t="str">
        <f>IF(H474="","",SUMIF(#REF!,$B474,#REF!))</f>
        <v/>
      </c>
      <c r="K474" t="str">
        <f>IF(I474="","",SUMIF(#REF!,$B474,#REF!))</f>
        <v/>
      </c>
      <c r="L474" t="str">
        <f>IF(J474="","",SUMIF(#REF!,$B474,#REF!))</f>
        <v/>
      </c>
      <c r="M474" t="str">
        <f>IF(K474="","",SUMIF(#REF!,$B474,#REF!))</f>
        <v/>
      </c>
      <c r="N474" t="str">
        <f>IF(L474="","",SUMIF(#REF!,$B474,#REF!))</f>
        <v/>
      </c>
      <c r="O474" t="str">
        <f t="shared" si="15"/>
        <v/>
      </c>
    </row>
    <row r="475" spans="3:15" x14ac:dyDescent="0.25">
      <c r="C475" s="2" t="str">
        <f t="shared" si="14"/>
        <v/>
      </c>
      <c r="D475" t="str">
        <f>IF(B475="","",SUMIF(#REF!,$B475,#REF!))</f>
        <v/>
      </c>
      <c r="E475" t="str">
        <f>IF(C475="","",SUMIF(#REF!,$B475,#REF!))</f>
        <v/>
      </c>
      <c r="F475" t="str">
        <f>IF(D475="","",SUMIF(#REF!,$B475,#REF!))</f>
        <v/>
      </c>
      <c r="G475" t="str">
        <f>IF(E475="","",SUMIF(#REF!,$B475,#REF!))</f>
        <v/>
      </c>
      <c r="H475" t="str">
        <f>IF(F475="","",SUMIF(#REF!,$B475,#REF!))</f>
        <v/>
      </c>
      <c r="I475" t="str">
        <f>IF(G475="","",SUMIF(#REF!,$B475,#REF!))</f>
        <v/>
      </c>
      <c r="J475" t="str">
        <f>IF(H475="","",SUMIF(#REF!,$B475,#REF!))</f>
        <v/>
      </c>
      <c r="K475" t="str">
        <f>IF(I475="","",SUMIF(#REF!,$B475,#REF!))</f>
        <v/>
      </c>
      <c r="L475" t="str">
        <f>IF(J475="","",SUMIF(#REF!,$B475,#REF!))</f>
        <v/>
      </c>
      <c r="M475" t="str">
        <f>IF(K475="","",SUMIF(#REF!,$B475,#REF!))</f>
        <v/>
      </c>
      <c r="N475" t="str">
        <f>IF(L475="","",SUMIF(#REF!,$B475,#REF!))</f>
        <v/>
      </c>
      <c r="O475" t="str">
        <f t="shared" si="15"/>
        <v/>
      </c>
    </row>
    <row r="476" spans="3:15" x14ac:dyDescent="0.25">
      <c r="C476" s="2" t="str">
        <f t="shared" si="14"/>
        <v/>
      </c>
      <c r="D476" t="str">
        <f>IF(B476="","",SUMIF(#REF!,$B476,#REF!))</f>
        <v/>
      </c>
      <c r="E476" t="str">
        <f>IF(C476="","",SUMIF(#REF!,$B476,#REF!))</f>
        <v/>
      </c>
      <c r="F476" t="str">
        <f>IF(D476="","",SUMIF(#REF!,$B476,#REF!))</f>
        <v/>
      </c>
      <c r="G476" t="str">
        <f>IF(E476="","",SUMIF(#REF!,$B476,#REF!))</f>
        <v/>
      </c>
      <c r="H476" t="str">
        <f>IF(F476="","",SUMIF(#REF!,$B476,#REF!))</f>
        <v/>
      </c>
      <c r="I476" t="str">
        <f>IF(G476="","",SUMIF(#REF!,$B476,#REF!))</f>
        <v/>
      </c>
      <c r="J476" t="str">
        <f>IF(H476="","",SUMIF(#REF!,$B476,#REF!))</f>
        <v/>
      </c>
      <c r="K476" t="str">
        <f>IF(I476="","",SUMIF(#REF!,$B476,#REF!))</f>
        <v/>
      </c>
      <c r="L476" t="str">
        <f>IF(J476="","",SUMIF(#REF!,$B476,#REF!))</f>
        <v/>
      </c>
      <c r="M476" t="str">
        <f>IF(K476="","",SUMIF(#REF!,$B476,#REF!))</f>
        <v/>
      </c>
      <c r="N476" t="str">
        <f>IF(L476="","",SUMIF(#REF!,$B476,#REF!))</f>
        <v/>
      </c>
      <c r="O476" t="str">
        <f t="shared" si="15"/>
        <v/>
      </c>
    </row>
    <row r="477" spans="3:15" x14ac:dyDescent="0.25">
      <c r="C477" s="2" t="str">
        <f t="shared" si="14"/>
        <v/>
      </c>
      <c r="D477" t="str">
        <f>IF(B477="","",SUMIF(#REF!,$B477,#REF!))</f>
        <v/>
      </c>
      <c r="E477" t="str">
        <f>IF(C477="","",SUMIF(#REF!,$B477,#REF!))</f>
        <v/>
      </c>
      <c r="F477" t="str">
        <f>IF(D477="","",SUMIF(#REF!,$B477,#REF!))</f>
        <v/>
      </c>
      <c r="G477" t="str">
        <f>IF(E477="","",SUMIF(#REF!,$B477,#REF!))</f>
        <v/>
      </c>
      <c r="H477" t="str">
        <f>IF(F477="","",SUMIF(#REF!,$B477,#REF!))</f>
        <v/>
      </c>
      <c r="I477" t="str">
        <f>IF(G477="","",SUMIF(#REF!,$B477,#REF!))</f>
        <v/>
      </c>
      <c r="J477" t="str">
        <f>IF(H477="","",SUMIF(#REF!,$B477,#REF!))</f>
        <v/>
      </c>
      <c r="K477" t="str">
        <f>IF(I477="","",SUMIF(#REF!,$B477,#REF!))</f>
        <v/>
      </c>
      <c r="L477" t="str">
        <f>IF(J477="","",SUMIF(#REF!,$B477,#REF!))</f>
        <v/>
      </c>
      <c r="M477" t="str">
        <f>IF(K477="","",SUMIF(#REF!,$B477,#REF!))</f>
        <v/>
      </c>
      <c r="N477" t="str">
        <f>IF(L477="","",SUMIF(#REF!,$B477,#REF!))</f>
        <v/>
      </c>
      <c r="O477" t="str">
        <f t="shared" si="15"/>
        <v/>
      </c>
    </row>
    <row r="478" spans="3:15" x14ac:dyDescent="0.25">
      <c r="C478" s="2" t="str">
        <f t="shared" si="14"/>
        <v/>
      </c>
      <c r="D478" t="str">
        <f>IF(B478="","",SUMIF(#REF!,$B478,#REF!))</f>
        <v/>
      </c>
      <c r="E478" t="str">
        <f>IF(C478="","",SUMIF(#REF!,$B478,#REF!))</f>
        <v/>
      </c>
      <c r="F478" t="str">
        <f>IF(D478="","",SUMIF(#REF!,$B478,#REF!))</f>
        <v/>
      </c>
      <c r="G478" t="str">
        <f>IF(E478="","",SUMIF(#REF!,$B478,#REF!))</f>
        <v/>
      </c>
      <c r="H478" t="str">
        <f>IF(F478="","",SUMIF(#REF!,$B478,#REF!))</f>
        <v/>
      </c>
      <c r="I478" t="str">
        <f>IF(G478="","",SUMIF(#REF!,$B478,#REF!))</f>
        <v/>
      </c>
      <c r="J478" t="str">
        <f>IF(H478="","",SUMIF(#REF!,$B478,#REF!))</f>
        <v/>
      </c>
      <c r="K478" t="str">
        <f>IF(I478="","",SUMIF(#REF!,$B478,#REF!))</f>
        <v/>
      </c>
      <c r="L478" t="str">
        <f>IF(J478="","",SUMIF(#REF!,$B478,#REF!))</f>
        <v/>
      </c>
      <c r="M478" t="str">
        <f>IF(K478="","",SUMIF(#REF!,$B478,#REF!))</f>
        <v/>
      </c>
      <c r="N478" t="str">
        <f>IF(L478="","",SUMIF(#REF!,$B478,#REF!))</f>
        <v/>
      </c>
      <c r="O478" t="str">
        <f t="shared" si="15"/>
        <v/>
      </c>
    </row>
    <row r="479" spans="3:15" x14ac:dyDescent="0.25">
      <c r="C479" s="2" t="str">
        <f t="shared" si="14"/>
        <v/>
      </c>
      <c r="D479" t="str">
        <f>IF(B479="","",SUMIF(#REF!,$B479,#REF!))</f>
        <v/>
      </c>
      <c r="E479" t="str">
        <f>IF(C479="","",SUMIF(#REF!,$B479,#REF!))</f>
        <v/>
      </c>
      <c r="F479" t="str">
        <f>IF(D479="","",SUMIF(#REF!,$B479,#REF!))</f>
        <v/>
      </c>
      <c r="G479" t="str">
        <f>IF(E479="","",SUMIF(#REF!,$B479,#REF!))</f>
        <v/>
      </c>
      <c r="H479" t="str">
        <f>IF(F479="","",SUMIF(#REF!,$B479,#REF!))</f>
        <v/>
      </c>
      <c r="I479" t="str">
        <f>IF(G479="","",SUMIF(#REF!,$B479,#REF!))</f>
        <v/>
      </c>
      <c r="J479" t="str">
        <f>IF(H479="","",SUMIF(#REF!,$B479,#REF!))</f>
        <v/>
      </c>
      <c r="K479" t="str">
        <f>IF(I479="","",SUMIF(#REF!,$B479,#REF!))</f>
        <v/>
      </c>
      <c r="L479" t="str">
        <f>IF(J479="","",SUMIF(#REF!,$B479,#REF!))</f>
        <v/>
      </c>
      <c r="M479" t="str">
        <f>IF(K479="","",SUMIF(#REF!,$B479,#REF!))</f>
        <v/>
      </c>
      <c r="N479" t="str">
        <f>IF(L479="","",SUMIF(#REF!,$B479,#REF!))</f>
        <v/>
      </c>
      <c r="O479" t="str">
        <f t="shared" si="15"/>
        <v/>
      </c>
    </row>
    <row r="480" spans="3:15" x14ac:dyDescent="0.25">
      <c r="C480" s="2" t="str">
        <f t="shared" si="14"/>
        <v/>
      </c>
      <c r="D480" t="str">
        <f>IF(B480="","",SUMIF(#REF!,$B480,#REF!))</f>
        <v/>
      </c>
      <c r="E480" t="str">
        <f>IF(C480="","",SUMIF(#REF!,$B480,#REF!))</f>
        <v/>
      </c>
      <c r="F480" t="str">
        <f>IF(D480="","",SUMIF(#REF!,$B480,#REF!))</f>
        <v/>
      </c>
      <c r="G480" t="str">
        <f>IF(E480="","",SUMIF(#REF!,$B480,#REF!))</f>
        <v/>
      </c>
      <c r="H480" t="str">
        <f>IF(F480="","",SUMIF(#REF!,$B480,#REF!))</f>
        <v/>
      </c>
      <c r="I480" t="str">
        <f>IF(G480="","",SUMIF(#REF!,$B480,#REF!))</f>
        <v/>
      </c>
      <c r="J480" t="str">
        <f>IF(H480="","",SUMIF(#REF!,$B480,#REF!))</f>
        <v/>
      </c>
      <c r="K480" t="str">
        <f>IF(I480="","",SUMIF(#REF!,$B480,#REF!))</f>
        <v/>
      </c>
      <c r="L480" t="str">
        <f>IF(J480="","",SUMIF(#REF!,$B480,#REF!))</f>
        <v/>
      </c>
      <c r="M480" t="str">
        <f>IF(K480="","",SUMIF(#REF!,$B480,#REF!))</f>
        <v/>
      </c>
      <c r="N480" t="str">
        <f>IF(L480="","",SUMIF(#REF!,$B480,#REF!))</f>
        <v/>
      </c>
      <c r="O480" t="str">
        <f t="shared" si="15"/>
        <v/>
      </c>
    </row>
    <row r="481" spans="3:15" x14ac:dyDescent="0.25">
      <c r="C481" s="2" t="str">
        <f t="shared" si="14"/>
        <v/>
      </c>
      <c r="D481" t="str">
        <f>IF(B481="","",SUMIF(#REF!,$B481,#REF!))</f>
        <v/>
      </c>
      <c r="E481" t="str">
        <f>IF(C481="","",SUMIF(#REF!,$B481,#REF!))</f>
        <v/>
      </c>
      <c r="F481" t="str">
        <f>IF(D481="","",SUMIF(#REF!,$B481,#REF!))</f>
        <v/>
      </c>
      <c r="G481" t="str">
        <f>IF(E481="","",SUMIF(#REF!,$B481,#REF!))</f>
        <v/>
      </c>
      <c r="H481" t="str">
        <f>IF(F481="","",SUMIF(#REF!,$B481,#REF!))</f>
        <v/>
      </c>
      <c r="I481" t="str">
        <f>IF(G481="","",SUMIF(#REF!,$B481,#REF!))</f>
        <v/>
      </c>
      <c r="J481" t="str">
        <f>IF(H481="","",SUMIF(#REF!,$B481,#REF!))</f>
        <v/>
      </c>
      <c r="K481" t="str">
        <f>IF(I481="","",SUMIF(#REF!,$B481,#REF!))</f>
        <v/>
      </c>
      <c r="L481" t="str">
        <f>IF(J481="","",SUMIF(#REF!,$B481,#REF!))</f>
        <v/>
      </c>
      <c r="M481" t="str">
        <f>IF(K481="","",SUMIF(#REF!,$B481,#REF!))</f>
        <v/>
      </c>
      <c r="N481" t="str">
        <f>IF(L481="","",SUMIF(#REF!,$B481,#REF!))</f>
        <v/>
      </c>
      <c r="O481" t="str">
        <f t="shared" si="15"/>
        <v/>
      </c>
    </row>
    <row r="482" spans="3:15" x14ac:dyDescent="0.25">
      <c r="C482" s="2" t="str">
        <f t="shared" si="14"/>
        <v/>
      </c>
      <c r="D482" t="str">
        <f>IF(B482="","",SUMIF(#REF!,$B482,#REF!))</f>
        <v/>
      </c>
      <c r="E482" t="str">
        <f>IF(C482="","",SUMIF(#REF!,$B482,#REF!))</f>
        <v/>
      </c>
      <c r="F482" t="str">
        <f>IF(D482="","",SUMIF(#REF!,$B482,#REF!))</f>
        <v/>
      </c>
      <c r="G482" t="str">
        <f>IF(E482="","",SUMIF(#REF!,$B482,#REF!))</f>
        <v/>
      </c>
      <c r="H482" t="str">
        <f>IF(F482="","",SUMIF(#REF!,$B482,#REF!))</f>
        <v/>
      </c>
      <c r="I482" t="str">
        <f>IF(G482="","",SUMIF(#REF!,$B482,#REF!))</f>
        <v/>
      </c>
      <c r="J482" t="str">
        <f>IF(H482="","",SUMIF(#REF!,$B482,#REF!))</f>
        <v/>
      </c>
      <c r="K482" t="str">
        <f>IF(I482="","",SUMIF(#REF!,$B482,#REF!))</f>
        <v/>
      </c>
      <c r="L482" t="str">
        <f>IF(J482="","",SUMIF(#REF!,$B482,#REF!))</f>
        <v/>
      </c>
      <c r="M482" t="str">
        <f>IF(K482="","",SUMIF(#REF!,$B482,#REF!))</f>
        <v/>
      </c>
      <c r="N482" t="str">
        <f>IF(L482="","",SUMIF(#REF!,$B482,#REF!))</f>
        <v/>
      </c>
      <c r="O482" t="str">
        <f t="shared" si="15"/>
        <v/>
      </c>
    </row>
    <row r="483" spans="3:15" x14ac:dyDescent="0.25">
      <c r="C483" s="2" t="str">
        <f t="shared" si="14"/>
        <v/>
      </c>
      <c r="D483" t="str">
        <f>IF(B483="","",SUMIF(#REF!,$B483,#REF!))</f>
        <v/>
      </c>
      <c r="E483" t="str">
        <f>IF(C483="","",SUMIF(#REF!,$B483,#REF!))</f>
        <v/>
      </c>
      <c r="F483" t="str">
        <f>IF(D483="","",SUMIF(#REF!,$B483,#REF!))</f>
        <v/>
      </c>
      <c r="G483" t="str">
        <f>IF(E483="","",SUMIF(#REF!,$B483,#REF!))</f>
        <v/>
      </c>
      <c r="H483" t="str">
        <f>IF(F483="","",SUMIF(#REF!,$B483,#REF!))</f>
        <v/>
      </c>
      <c r="I483" t="str">
        <f>IF(G483="","",SUMIF(#REF!,$B483,#REF!))</f>
        <v/>
      </c>
      <c r="J483" t="str">
        <f>IF(H483="","",SUMIF(#REF!,$B483,#REF!))</f>
        <v/>
      </c>
      <c r="K483" t="str">
        <f>IF(I483="","",SUMIF(#REF!,$B483,#REF!))</f>
        <v/>
      </c>
      <c r="L483" t="str">
        <f>IF(J483="","",SUMIF(#REF!,$B483,#REF!))</f>
        <v/>
      </c>
      <c r="M483" t="str">
        <f>IF(K483="","",SUMIF(#REF!,$B483,#REF!))</f>
        <v/>
      </c>
      <c r="N483" t="str">
        <f>IF(L483="","",SUMIF(#REF!,$B483,#REF!))</f>
        <v/>
      </c>
      <c r="O483" t="str">
        <f t="shared" si="15"/>
        <v/>
      </c>
    </row>
    <row r="484" spans="3:15" x14ac:dyDescent="0.25">
      <c r="C484" s="2" t="str">
        <f t="shared" si="14"/>
        <v/>
      </c>
      <c r="D484" t="str">
        <f>IF(B484="","",SUMIF(#REF!,$B484,#REF!))</f>
        <v/>
      </c>
      <c r="E484" t="str">
        <f>IF(C484="","",SUMIF(#REF!,$B484,#REF!))</f>
        <v/>
      </c>
      <c r="F484" t="str">
        <f>IF(D484="","",SUMIF(#REF!,$B484,#REF!))</f>
        <v/>
      </c>
      <c r="G484" t="str">
        <f>IF(E484="","",SUMIF(#REF!,$B484,#REF!))</f>
        <v/>
      </c>
      <c r="H484" t="str">
        <f>IF(F484="","",SUMIF(#REF!,$B484,#REF!))</f>
        <v/>
      </c>
      <c r="I484" t="str">
        <f>IF(G484="","",SUMIF(#REF!,$B484,#REF!))</f>
        <v/>
      </c>
      <c r="J484" t="str">
        <f>IF(H484="","",SUMIF(#REF!,$B484,#REF!))</f>
        <v/>
      </c>
      <c r="K484" t="str">
        <f>IF(I484="","",SUMIF(#REF!,$B484,#REF!))</f>
        <v/>
      </c>
      <c r="L484" t="str">
        <f>IF(J484="","",SUMIF(#REF!,$B484,#REF!))</f>
        <v/>
      </c>
      <c r="M484" t="str">
        <f>IF(K484="","",SUMIF(#REF!,$B484,#REF!))</f>
        <v/>
      </c>
      <c r="N484" t="str">
        <f>IF(L484="","",SUMIF(#REF!,$B484,#REF!))</f>
        <v/>
      </c>
      <c r="O484" t="str">
        <f t="shared" si="15"/>
        <v/>
      </c>
    </row>
    <row r="485" spans="3:15" x14ac:dyDescent="0.25">
      <c r="C485" s="2" t="str">
        <f t="shared" si="14"/>
        <v/>
      </c>
      <c r="D485" t="str">
        <f>IF(B485="","",SUMIF(#REF!,$B485,#REF!))</f>
        <v/>
      </c>
      <c r="E485" t="str">
        <f>IF(C485="","",SUMIF(#REF!,$B485,#REF!))</f>
        <v/>
      </c>
      <c r="F485" t="str">
        <f>IF(D485="","",SUMIF(#REF!,$B485,#REF!))</f>
        <v/>
      </c>
      <c r="G485" t="str">
        <f>IF(E485="","",SUMIF(#REF!,$B485,#REF!))</f>
        <v/>
      </c>
      <c r="H485" t="str">
        <f>IF(F485="","",SUMIF(#REF!,$B485,#REF!))</f>
        <v/>
      </c>
      <c r="I485" t="str">
        <f>IF(G485="","",SUMIF(#REF!,$B485,#REF!))</f>
        <v/>
      </c>
      <c r="J485" t="str">
        <f>IF(H485="","",SUMIF(#REF!,$B485,#REF!))</f>
        <v/>
      </c>
      <c r="K485" t="str">
        <f>IF(I485="","",SUMIF(#REF!,$B485,#REF!))</f>
        <v/>
      </c>
      <c r="L485" t="str">
        <f>IF(J485="","",SUMIF(#REF!,$B485,#REF!))</f>
        <v/>
      </c>
      <c r="M485" t="str">
        <f>IF(K485="","",SUMIF(#REF!,$B485,#REF!))</f>
        <v/>
      </c>
      <c r="N485" t="str">
        <f>IF(L485="","",SUMIF(#REF!,$B485,#REF!))</f>
        <v/>
      </c>
      <c r="O485" t="str">
        <f t="shared" si="15"/>
        <v/>
      </c>
    </row>
    <row r="486" spans="3:15" x14ac:dyDescent="0.25">
      <c r="C486" s="2" t="str">
        <f t="shared" si="14"/>
        <v/>
      </c>
      <c r="D486" t="str">
        <f>IF(B486="","",SUMIF(#REF!,$B486,#REF!))</f>
        <v/>
      </c>
      <c r="E486" t="str">
        <f>IF(C486="","",SUMIF(#REF!,$B486,#REF!))</f>
        <v/>
      </c>
      <c r="F486" t="str">
        <f>IF(D486="","",SUMIF(#REF!,$B486,#REF!))</f>
        <v/>
      </c>
      <c r="G486" t="str">
        <f>IF(E486="","",SUMIF(#REF!,$B486,#REF!))</f>
        <v/>
      </c>
      <c r="H486" t="str">
        <f>IF(F486="","",SUMIF(#REF!,$B486,#REF!))</f>
        <v/>
      </c>
      <c r="I486" t="str">
        <f>IF(G486="","",SUMIF(#REF!,$B486,#REF!))</f>
        <v/>
      </c>
      <c r="J486" t="str">
        <f>IF(H486="","",SUMIF(#REF!,$B486,#REF!))</f>
        <v/>
      </c>
      <c r="K486" t="str">
        <f>IF(I486="","",SUMIF(#REF!,$B486,#REF!))</f>
        <v/>
      </c>
      <c r="L486" t="str">
        <f>IF(J486="","",SUMIF(#REF!,$B486,#REF!))</f>
        <v/>
      </c>
      <c r="M486" t="str">
        <f>IF(K486="","",SUMIF(#REF!,$B486,#REF!))</f>
        <v/>
      </c>
      <c r="N486" t="str">
        <f>IF(L486="","",SUMIF(#REF!,$B486,#REF!))</f>
        <v/>
      </c>
      <c r="O486" t="str">
        <f t="shared" si="15"/>
        <v/>
      </c>
    </row>
    <row r="487" spans="3:15" x14ac:dyDescent="0.25">
      <c r="C487" s="2" t="str">
        <f t="shared" si="14"/>
        <v/>
      </c>
      <c r="D487" t="str">
        <f>IF(B487="","",SUMIF(#REF!,$B487,#REF!))</f>
        <v/>
      </c>
      <c r="E487" t="str">
        <f>IF(C487="","",SUMIF(#REF!,$B487,#REF!))</f>
        <v/>
      </c>
      <c r="F487" t="str">
        <f>IF(D487="","",SUMIF(#REF!,$B487,#REF!))</f>
        <v/>
      </c>
      <c r="G487" t="str">
        <f>IF(E487="","",SUMIF(#REF!,$B487,#REF!))</f>
        <v/>
      </c>
      <c r="H487" t="str">
        <f>IF(F487="","",SUMIF(#REF!,$B487,#REF!))</f>
        <v/>
      </c>
      <c r="I487" t="str">
        <f>IF(G487="","",SUMIF(#REF!,$B487,#REF!))</f>
        <v/>
      </c>
      <c r="J487" t="str">
        <f>IF(H487="","",SUMIF(#REF!,$B487,#REF!))</f>
        <v/>
      </c>
      <c r="K487" t="str">
        <f>IF(I487="","",SUMIF(#REF!,$B487,#REF!))</f>
        <v/>
      </c>
      <c r="L487" t="str">
        <f>IF(J487="","",SUMIF(#REF!,$B487,#REF!))</f>
        <v/>
      </c>
      <c r="M487" t="str">
        <f>IF(K487="","",SUMIF(#REF!,$B487,#REF!))</f>
        <v/>
      </c>
      <c r="N487" t="str">
        <f>IF(L487="","",SUMIF(#REF!,$B487,#REF!))</f>
        <v/>
      </c>
      <c r="O487" t="str">
        <f t="shared" si="15"/>
        <v/>
      </c>
    </row>
    <row r="488" spans="3:15" x14ac:dyDescent="0.25">
      <c r="C488" s="2" t="str">
        <f t="shared" si="14"/>
        <v/>
      </c>
      <c r="D488" t="str">
        <f>IF(B488="","",SUMIF(#REF!,$B488,#REF!))</f>
        <v/>
      </c>
      <c r="E488" t="str">
        <f>IF(C488="","",SUMIF(#REF!,$B488,#REF!))</f>
        <v/>
      </c>
      <c r="F488" t="str">
        <f>IF(D488="","",SUMIF(#REF!,$B488,#REF!))</f>
        <v/>
      </c>
      <c r="G488" t="str">
        <f>IF(E488="","",SUMIF(#REF!,$B488,#REF!))</f>
        <v/>
      </c>
      <c r="H488" t="str">
        <f>IF(F488="","",SUMIF(#REF!,$B488,#REF!))</f>
        <v/>
      </c>
      <c r="I488" t="str">
        <f>IF(G488="","",SUMIF(#REF!,$B488,#REF!))</f>
        <v/>
      </c>
      <c r="J488" t="str">
        <f>IF(H488="","",SUMIF(#REF!,$B488,#REF!))</f>
        <v/>
      </c>
      <c r="K488" t="str">
        <f>IF(I488="","",SUMIF(#REF!,$B488,#REF!))</f>
        <v/>
      </c>
      <c r="L488" t="str">
        <f>IF(J488="","",SUMIF(#REF!,$B488,#REF!))</f>
        <v/>
      </c>
      <c r="M488" t="str">
        <f>IF(K488="","",SUMIF(#REF!,$B488,#REF!))</f>
        <v/>
      </c>
      <c r="N488" t="str">
        <f>IF(L488="","",SUMIF(#REF!,$B488,#REF!))</f>
        <v/>
      </c>
      <c r="O488" t="str">
        <f t="shared" si="15"/>
        <v/>
      </c>
    </row>
    <row r="489" spans="3:15" x14ac:dyDescent="0.25">
      <c r="C489" s="2" t="str">
        <f t="shared" si="14"/>
        <v/>
      </c>
      <c r="D489" t="str">
        <f>IF(B489="","",SUMIF(#REF!,$B489,#REF!))</f>
        <v/>
      </c>
      <c r="E489" t="str">
        <f>IF(C489="","",SUMIF(#REF!,$B489,#REF!))</f>
        <v/>
      </c>
      <c r="F489" t="str">
        <f>IF(D489="","",SUMIF(#REF!,$B489,#REF!))</f>
        <v/>
      </c>
      <c r="G489" t="str">
        <f>IF(E489="","",SUMIF(#REF!,$B489,#REF!))</f>
        <v/>
      </c>
      <c r="H489" t="str">
        <f>IF(F489="","",SUMIF(#REF!,$B489,#REF!))</f>
        <v/>
      </c>
      <c r="I489" t="str">
        <f>IF(G489="","",SUMIF(#REF!,$B489,#REF!))</f>
        <v/>
      </c>
      <c r="J489" t="str">
        <f>IF(H489="","",SUMIF(#REF!,$B489,#REF!))</f>
        <v/>
      </c>
      <c r="K489" t="str">
        <f>IF(I489="","",SUMIF(#REF!,$B489,#REF!))</f>
        <v/>
      </c>
      <c r="L489" t="str">
        <f>IF(J489="","",SUMIF(#REF!,$B489,#REF!))</f>
        <v/>
      </c>
      <c r="M489" t="str">
        <f>IF(K489="","",SUMIF(#REF!,$B489,#REF!))</f>
        <v/>
      </c>
      <c r="N489" t="str">
        <f>IF(L489="","",SUMIF(#REF!,$B489,#REF!))</f>
        <v/>
      </c>
      <c r="O489" t="str">
        <f t="shared" si="15"/>
        <v/>
      </c>
    </row>
    <row r="490" spans="3:15" x14ac:dyDescent="0.25">
      <c r="C490" s="2" t="str">
        <f t="shared" si="14"/>
        <v/>
      </c>
      <c r="D490" t="str">
        <f>IF(B490="","",SUMIF(#REF!,$B490,#REF!))</f>
        <v/>
      </c>
      <c r="E490" t="str">
        <f>IF(C490="","",SUMIF(#REF!,$B490,#REF!))</f>
        <v/>
      </c>
      <c r="F490" t="str">
        <f>IF(D490="","",SUMIF(#REF!,$B490,#REF!))</f>
        <v/>
      </c>
      <c r="G490" t="str">
        <f>IF(E490="","",SUMIF(#REF!,$B490,#REF!))</f>
        <v/>
      </c>
      <c r="H490" t="str">
        <f>IF(F490="","",SUMIF(#REF!,$B490,#REF!))</f>
        <v/>
      </c>
      <c r="I490" t="str">
        <f>IF(G490="","",SUMIF(#REF!,$B490,#REF!))</f>
        <v/>
      </c>
      <c r="J490" t="str">
        <f>IF(H490="","",SUMIF(#REF!,$B490,#REF!))</f>
        <v/>
      </c>
      <c r="K490" t="str">
        <f>IF(I490="","",SUMIF(#REF!,$B490,#REF!))</f>
        <v/>
      </c>
      <c r="L490" t="str">
        <f>IF(J490="","",SUMIF(#REF!,$B490,#REF!))</f>
        <v/>
      </c>
      <c r="M490" t="str">
        <f>IF(K490="","",SUMIF(#REF!,$B490,#REF!))</f>
        <v/>
      </c>
      <c r="N490" t="str">
        <f>IF(L490="","",SUMIF(#REF!,$B490,#REF!))</f>
        <v/>
      </c>
      <c r="O490" t="str">
        <f t="shared" si="15"/>
        <v/>
      </c>
    </row>
    <row r="491" spans="3:15" x14ac:dyDescent="0.25">
      <c r="C491" s="2" t="str">
        <f t="shared" si="14"/>
        <v/>
      </c>
      <c r="D491" t="str">
        <f>IF(B491="","",SUMIF(#REF!,$B491,#REF!))</f>
        <v/>
      </c>
      <c r="E491" t="str">
        <f>IF(C491="","",SUMIF(#REF!,$B491,#REF!))</f>
        <v/>
      </c>
      <c r="F491" t="str">
        <f>IF(D491="","",SUMIF(#REF!,$B491,#REF!))</f>
        <v/>
      </c>
      <c r="G491" t="str">
        <f>IF(E491="","",SUMIF(#REF!,$B491,#REF!))</f>
        <v/>
      </c>
      <c r="H491" t="str">
        <f>IF(F491="","",SUMIF(#REF!,$B491,#REF!))</f>
        <v/>
      </c>
      <c r="I491" t="str">
        <f>IF(G491="","",SUMIF(#REF!,$B491,#REF!))</f>
        <v/>
      </c>
      <c r="J491" t="str">
        <f>IF(H491="","",SUMIF(#REF!,$B491,#REF!))</f>
        <v/>
      </c>
      <c r="K491" t="str">
        <f>IF(I491="","",SUMIF(#REF!,$B491,#REF!))</f>
        <v/>
      </c>
      <c r="L491" t="str">
        <f>IF(J491="","",SUMIF(#REF!,$B491,#REF!))</f>
        <v/>
      </c>
      <c r="M491" t="str">
        <f>IF(K491="","",SUMIF(#REF!,$B491,#REF!))</f>
        <v/>
      </c>
      <c r="N491" t="str">
        <f>IF(L491="","",SUMIF(#REF!,$B491,#REF!))</f>
        <v/>
      </c>
      <c r="O491" t="str">
        <f t="shared" si="15"/>
        <v/>
      </c>
    </row>
    <row r="492" spans="3:15" x14ac:dyDescent="0.25">
      <c r="C492" s="2" t="str">
        <f t="shared" si="14"/>
        <v/>
      </c>
      <c r="D492" t="str">
        <f>IF(B492="","",SUMIF(#REF!,$B492,#REF!))</f>
        <v/>
      </c>
      <c r="E492" t="str">
        <f>IF(C492="","",SUMIF(#REF!,$B492,#REF!))</f>
        <v/>
      </c>
      <c r="F492" t="str">
        <f>IF(D492="","",SUMIF(#REF!,$B492,#REF!))</f>
        <v/>
      </c>
      <c r="G492" t="str">
        <f>IF(E492="","",SUMIF(#REF!,$B492,#REF!))</f>
        <v/>
      </c>
      <c r="H492" t="str">
        <f>IF(F492="","",SUMIF(#REF!,$B492,#REF!))</f>
        <v/>
      </c>
      <c r="I492" t="str">
        <f>IF(G492="","",SUMIF(#REF!,$B492,#REF!))</f>
        <v/>
      </c>
      <c r="J492" t="str">
        <f>IF(H492="","",SUMIF(#REF!,$B492,#REF!))</f>
        <v/>
      </c>
      <c r="K492" t="str">
        <f>IF(I492="","",SUMIF(#REF!,$B492,#REF!))</f>
        <v/>
      </c>
      <c r="L492" t="str">
        <f>IF(J492="","",SUMIF(#REF!,$B492,#REF!))</f>
        <v/>
      </c>
      <c r="M492" t="str">
        <f>IF(K492="","",SUMIF(#REF!,$B492,#REF!))</f>
        <v/>
      </c>
      <c r="N492" t="str">
        <f>IF(L492="","",SUMIF(#REF!,$B492,#REF!))</f>
        <v/>
      </c>
      <c r="O492" t="str">
        <f t="shared" si="15"/>
        <v/>
      </c>
    </row>
    <row r="493" spans="3:15" x14ac:dyDescent="0.25">
      <c r="C493" s="2" t="str">
        <f t="shared" si="14"/>
        <v/>
      </c>
      <c r="D493" t="str">
        <f>IF(B493="","",SUMIF(#REF!,$B493,#REF!))</f>
        <v/>
      </c>
      <c r="E493" t="str">
        <f>IF(C493="","",SUMIF(#REF!,$B493,#REF!))</f>
        <v/>
      </c>
      <c r="F493" t="str">
        <f>IF(D493="","",SUMIF(#REF!,$B493,#REF!))</f>
        <v/>
      </c>
      <c r="G493" t="str">
        <f>IF(E493="","",SUMIF(#REF!,$B493,#REF!))</f>
        <v/>
      </c>
      <c r="H493" t="str">
        <f>IF(F493="","",SUMIF(#REF!,$B493,#REF!))</f>
        <v/>
      </c>
      <c r="I493" t="str">
        <f>IF(G493="","",SUMIF(#REF!,$B493,#REF!))</f>
        <v/>
      </c>
      <c r="J493" t="str">
        <f>IF(H493="","",SUMIF(#REF!,$B493,#REF!))</f>
        <v/>
      </c>
      <c r="K493" t="str">
        <f>IF(I493="","",SUMIF(#REF!,$B493,#REF!))</f>
        <v/>
      </c>
      <c r="L493" t="str">
        <f>IF(J493="","",SUMIF(#REF!,$B493,#REF!))</f>
        <v/>
      </c>
      <c r="M493" t="str">
        <f>IF(K493="","",SUMIF(#REF!,$B493,#REF!))</f>
        <v/>
      </c>
      <c r="N493" t="str">
        <f>IF(L493="","",SUMIF(#REF!,$B493,#REF!))</f>
        <v/>
      </c>
      <c r="O493" t="str">
        <f t="shared" si="15"/>
        <v/>
      </c>
    </row>
    <row r="494" spans="3:15" x14ac:dyDescent="0.25">
      <c r="C494" s="2" t="str">
        <f t="shared" si="14"/>
        <v/>
      </c>
      <c r="D494" t="str">
        <f>IF(B494="","",SUMIF(#REF!,$B494,#REF!))</f>
        <v/>
      </c>
      <c r="E494" t="str">
        <f>IF(C494="","",SUMIF(#REF!,$B494,#REF!))</f>
        <v/>
      </c>
      <c r="F494" t="str">
        <f>IF(D494="","",SUMIF(#REF!,$B494,#REF!))</f>
        <v/>
      </c>
      <c r="G494" t="str">
        <f>IF(E494="","",SUMIF(#REF!,$B494,#REF!))</f>
        <v/>
      </c>
      <c r="H494" t="str">
        <f>IF(F494="","",SUMIF(#REF!,$B494,#REF!))</f>
        <v/>
      </c>
      <c r="I494" t="str">
        <f>IF(G494="","",SUMIF(#REF!,$B494,#REF!))</f>
        <v/>
      </c>
      <c r="J494" t="str">
        <f>IF(H494="","",SUMIF(#REF!,$B494,#REF!))</f>
        <v/>
      </c>
      <c r="K494" t="str">
        <f>IF(I494="","",SUMIF(#REF!,$B494,#REF!))</f>
        <v/>
      </c>
      <c r="L494" t="str">
        <f>IF(J494="","",SUMIF(#REF!,$B494,#REF!))</f>
        <v/>
      </c>
      <c r="M494" t="str">
        <f>IF(K494="","",SUMIF(#REF!,$B494,#REF!))</f>
        <v/>
      </c>
      <c r="N494" t="str">
        <f>IF(L494="","",SUMIF(#REF!,$B494,#REF!))</f>
        <v/>
      </c>
      <c r="O494" t="str">
        <f t="shared" si="15"/>
        <v/>
      </c>
    </row>
    <row r="495" spans="3:15" x14ac:dyDescent="0.25">
      <c r="C495" s="2" t="str">
        <f t="shared" si="14"/>
        <v/>
      </c>
      <c r="D495" t="str">
        <f>IF(B495="","",SUMIF(#REF!,$B495,#REF!))</f>
        <v/>
      </c>
      <c r="E495" t="str">
        <f>IF(C495="","",SUMIF(#REF!,$B495,#REF!))</f>
        <v/>
      </c>
      <c r="F495" t="str">
        <f>IF(D495="","",SUMIF(#REF!,$B495,#REF!))</f>
        <v/>
      </c>
      <c r="G495" t="str">
        <f>IF(E495="","",SUMIF(#REF!,$B495,#REF!))</f>
        <v/>
      </c>
      <c r="H495" t="str">
        <f>IF(F495="","",SUMIF(#REF!,$B495,#REF!))</f>
        <v/>
      </c>
      <c r="I495" t="str">
        <f>IF(G495="","",SUMIF(#REF!,$B495,#REF!))</f>
        <v/>
      </c>
      <c r="J495" t="str">
        <f>IF(H495="","",SUMIF(#REF!,$B495,#REF!))</f>
        <v/>
      </c>
      <c r="K495" t="str">
        <f>IF(I495="","",SUMIF(#REF!,$B495,#REF!))</f>
        <v/>
      </c>
      <c r="L495" t="str">
        <f>IF(J495="","",SUMIF(#REF!,$B495,#REF!))</f>
        <v/>
      </c>
      <c r="M495" t="str">
        <f>IF(K495="","",SUMIF(#REF!,$B495,#REF!))</f>
        <v/>
      </c>
      <c r="N495" t="str">
        <f>IF(L495="","",SUMIF(#REF!,$B495,#REF!))</f>
        <v/>
      </c>
      <c r="O495" t="str">
        <f t="shared" si="15"/>
        <v/>
      </c>
    </row>
    <row r="496" spans="3:15" x14ac:dyDescent="0.25">
      <c r="C496" s="2" t="str">
        <f t="shared" si="14"/>
        <v/>
      </c>
      <c r="D496" t="str">
        <f>IF(B496="","",SUMIF(#REF!,$B496,#REF!))</f>
        <v/>
      </c>
      <c r="E496" t="str">
        <f>IF(C496="","",SUMIF(#REF!,$B496,#REF!))</f>
        <v/>
      </c>
      <c r="F496" t="str">
        <f>IF(D496="","",SUMIF(#REF!,$B496,#REF!))</f>
        <v/>
      </c>
      <c r="G496" t="str">
        <f>IF(E496="","",SUMIF(#REF!,$B496,#REF!))</f>
        <v/>
      </c>
      <c r="H496" t="str">
        <f>IF(F496="","",SUMIF(#REF!,$B496,#REF!))</f>
        <v/>
      </c>
      <c r="I496" t="str">
        <f>IF(G496="","",SUMIF(#REF!,$B496,#REF!))</f>
        <v/>
      </c>
      <c r="J496" t="str">
        <f>IF(H496="","",SUMIF(#REF!,$B496,#REF!))</f>
        <v/>
      </c>
      <c r="K496" t="str">
        <f>IF(I496="","",SUMIF(#REF!,$B496,#REF!))</f>
        <v/>
      </c>
      <c r="L496" t="str">
        <f>IF(J496="","",SUMIF(#REF!,$B496,#REF!))</f>
        <v/>
      </c>
      <c r="M496" t="str">
        <f>IF(K496="","",SUMIF(#REF!,$B496,#REF!))</f>
        <v/>
      </c>
      <c r="N496" t="str">
        <f>IF(L496="","",SUMIF(#REF!,$B496,#REF!))</f>
        <v/>
      </c>
      <c r="O496" t="str">
        <f t="shared" si="15"/>
        <v/>
      </c>
    </row>
    <row r="497" spans="3:15" x14ac:dyDescent="0.25">
      <c r="C497" s="2" t="str">
        <f t="shared" si="14"/>
        <v/>
      </c>
      <c r="D497" t="str">
        <f>IF(B497="","",SUMIF(#REF!,$B497,#REF!))</f>
        <v/>
      </c>
      <c r="E497" t="str">
        <f>IF(C497="","",SUMIF(#REF!,$B497,#REF!))</f>
        <v/>
      </c>
      <c r="F497" t="str">
        <f>IF(D497="","",SUMIF(#REF!,$B497,#REF!))</f>
        <v/>
      </c>
      <c r="G497" t="str">
        <f>IF(E497="","",SUMIF(#REF!,$B497,#REF!))</f>
        <v/>
      </c>
      <c r="H497" t="str">
        <f>IF(F497="","",SUMIF(#REF!,$B497,#REF!))</f>
        <v/>
      </c>
      <c r="I497" t="str">
        <f>IF(G497="","",SUMIF(#REF!,$B497,#REF!))</f>
        <v/>
      </c>
      <c r="J497" t="str">
        <f>IF(H497="","",SUMIF(#REF!,$B497,#REF!))</f>
        <v/>
      </c>
      <c r="K497" t="str">
        <f>IF(I497="","",SUMIF(#REF!,$B497,#REF!))</f>
        <v/>
      </c>
      <c r="L497" t="str">
        <f>IF(J497="","",SUMIF(#REF!,$B497,#REF!))</f>
        <v/>
      </c>
      <c r="M497" t="str">
        <f>IF(K497="","",SUMIF(#REF!,$B497,#REF!))</f>
        <v/>
      </c>
      <c r="N497" t="str">
        <f>IF(L497="","",SUMIF(#REF!,$B497,#REF!))</f>
        <v/>
      </c>
      <c r="O497" t="str">
        <f t="shared" si="15"/>
        <v/>
      </c>
    </row>
    <row r="498" spans="3:15" x14ac:dyDescent="0.25">
      <c r="C498" s="2" t="str">
        <f t="shared" si="14"/>
        <v/>
      </c>
      <c r="D498" t="str">
        <f>IF(B498="","",SUMIF(#REF!,$B498,#REF!))</f>
        <v/>
      </c>
      <c r="E498" t="str">
        <f>IF(C498="","",SUMIF(#REF!,$B498,#REF!))</f>
        <v/>
      </c>
      <c r="F498" t="str">
        <f>IF(D498="","",SUMIF(#REF!,$B498,#REF!))</f>
        <v/>
      </c>
      <c r="G498" t="str">
        <f>IF(E498="","",SUMIF(#REF!,$B498,#REF!))</f>
        <v/>
      </c>
      <c r="H498" t="str">
        <f>IF(F498="","",SUMIF(#REF!,$B498,#REF!))</f>
        <v/>
      </c>
      <c r="I498" t="str">
        <f>IF(G498="","",SUMIF(#REF!,$B498,#REF!))</f>
        <v/>
      </c>
      <c r="J498" t="str">
        <f>IF(H498="","",SUMIF(#REF!,$B498,#REF!))</f>
        <v/>
      </c>
      <c r="K498" t="str">
        <f>IF(I498="","",SUMIF(#REF!,$B498,#REF!))</f>
        <v/>
      </c>
      <c r="L498" t="str">
        <f>IF(J498="","",SUMIF(#REF!,$B498,#REF!))</f>
        <v/>
      </c>
      <c r="M498" t="str">
        <f>IF(K498="","",SUMIF(#REF!,$B498,#REF!))</f>
        <v/>
      </c>
      <c r="N498" t="str">
        <f>IF(L498="","",SUMIF(#REF!,$B498,#REF!))</f>
        <v/>
      </c>
      <c r="O498" t="str">
        <f t="shared" si="15"/>
        <v/>
      </c>
    </row>
    <row r="499" spans="3:15" x14ac:dyDescent="0.25">
      <c r="C499" s="2" t="str">
        <f t="shared" si="14"/>
        <v/>
      </c>
      <c r="D499" t="str">
        <f>IF(B499="","",SUMIF(#REF!,$B499,#REF!))</f>
        <v/>
      </c>
      <c r="E499" t="str">
        <f>IF(C499="","",SUMIF(#REF!,$B499,#REF!))</f>
        <v/>
      </c>
      <c r="F499" t="str">
        <f>IF(D499="","",SUMIF(#REF!,$B499,#REF!))</f>
        <v/>
      </c>
      <c r="G499" t="str">
        <f>IF(E499="","",SUMIF(#REF!,$B499,#REF!))</f>
        <v/>
      </c>
      <c r="H499" t="str">
        <f>IF(F499="","",SUMIF(#REF!,$B499,#REF!))</f>
        <v/>
      </c>
      <c r="I499" t="str">
        <f>IF(G499="","",SUMIF(#REF!,$B499,#REF!))</f>
        <v/>
      </c>
      <c r="J499" t="str">
        <f>IF(H499="","",SUMIF(#REF!,$B499,#REF!))</f>
        <v/>
      </c>
      <c r="K499" t="str">
        <f>IF(I499="","",SUMIF(#REF!,$B499,#REF!))</f>
        <v/>
      </c>
      <c r="L499" t="str">
        <f>IF(J499="","",SUMIF(#REF!,$B499,#REF!))</f>
        <v/>
      </c>
      <c r="M499" t="str">
        <f>IF(K499="","",SUMIF(#REF!,$B499,#REF!))</f>
        <v/>
      </c>
      <c r="N499" t="str">
        <f>IF(L499="","",SUMIF(#REF!,$B499,#REF!))</f>
        <v/>
      </c>
      <c r="O499" t="str">
        <f t="shared" si="15"/>
        <v/>
      </c>
    </row>
    <row r="500" spans="3:15" x14ac:dyDescent="0.25">
      <c r="C500" s="2" t="str">
        <f t="shared" si="14"/>
        <v/>
      </c>
      <c r="D500" t="str">
        <f>IF(B500="","",SUMIF(#REF!,$B500,#REF!))</f>
        <v/>
      </c>
      <c r="E500" t="str">
        <f>IF(C500="","",SUMIF(#REF!,$B500,#REF!))</f>
        <v/>
      </c>
      <c r="F500" t="str">
        <f>IF(D500="","",SUMIF(#REF!,$B500,#REF!))</f>
        <v/>
      </c>
      <c r="G500" t="str">
        <f>IF(E500="","",SUMIF(#REF!,$B500,#REF!))</f>
        <v/>
      </c>
      <c r="H500" t="str">
        <f>IF(F500="","",SUMIF(#REF!,$B500,#REF!))</f>
        <v/>
      </c>
      <c r="I500" t="str">
        <f>IF(G500="","",SUMIF(#REF!,$B500,#REF!))</f>
        <v/>
      </c>
      <c r="J500" t="str">
        <f>IF(H500="","",SUMIF(#REF!,$B500,#REF!))</f>
        <v/>
      </c>
      <c r="K500" t="str">
        <f>IF(I500="","",SUMIF(#REF!,$B500,#REF!))</f>
        <v/>
      </c>
      <c r="L500" t="str">
        <f>IF(J500="","",SUMIF(#REF!,$B500,#REF!))</f>
        <v/>
      </c>
      <c r="M500" t="str">
        <f>IF(K500="","",SUMIF(#REF!,$B500,#REF!))</f>
        <v/>
      </c>
      <c r="N500" t="str">
        <f>IF(L500="","",SUMIF(#REF!,$B500,#REF!))</f>
        <v/>
      </c>
      <c r="O500" t="str">
        <f t="shared" si="15"/>
        <v/>
      </c>
    </row>
    <row r="501" spans="3:15" x14ac:dyDescent="0.25">
      <c r="C501" s="2" t="str">
        <f t="shared" si="14"/>
        <v/>
      </c>
      <c r="D501" t="str">
        <f>IF(B501="","",SUMIF(#REF!,$B501,#REF!))</f>
        <v/>
      </c>
      <c r="E501" t="str">
        <f>IF(C501="","",SUMIF(#REF!,$B501,#REF!))</f>
        <v/>
      </c>
      <c r="F501" t="str">
        <f>IF(D501="","",SUMIF(#REF!,$B501,#REF!))</f>
        <v/>
      </c>
      <c r="G501" t="str">
        <f>IF(E501="","",SUMIF(#REF!,$B501,#REF!))</f>
        <v/>
      </c>
      <c r="H501" t="str">
        <f>IF(F501="","",SUMIF(#REF!,$B501,#REF!))</f>
        <v/>
      </c>
      <c r="I501" t="str">
        <f>IF(G501="","",SUMIF(#REF!,$B501,#REF!))</f>
        <v/>
      </c>
      <c r="J501" t="str">
        <f>IF(H501="","",SUMIF(#REF!,$B501,#REF!))</f>
        <v/>
      </c>
      <c r="K501" t="str">
        <f>IF(I501="","",SUMIF(#REF!,$B501,#REF!))</f>
        <v/>
      </c>
      <c r="L501" t="str">
        <f>IF(J501="","",SUMIF(#REF!,$B501,#REF!))</f>
        <v/>
      </c>
      <c r="M501" t="str">
        <f>IF(K501="","",SUMIF(#REF!,$B501,#REF!))</f>
        <v/>
      </c>
      <c r="N501" t="str">
        <f>IF(L501="","",SUMIF(#REF!,$B501,#REF!))</f>
        <v/>
      </c>
      <c r="O501" t="str">
        <f t="shared" si="15"/>
        <v/>
      </c>
    </row>
    <row r="502" spans="3:15" x14ac:dyDescent="0.25">
      <c r="C502" s="2" t="str">
        <f t="shared" si="14"/>
        <v/>
      </c>
      <c r="D502" t="str">
        <f>IF(B502="","",SUMIF(#REF!,$B502,#REF!))</f>
        <v/>
      </c>
      <c r="E502" t="str">
        <f>IF(C502="","",SUMIF(#REF!,$B502,#REF!))</f>
        <v/>
      </c>
      <c r="F502" t="str">
        <f>IF(D502="","",SUMIF(#REF!,$B502,#REF!))</f>
        <v/>
      </c>
      <c r="G502" t="str">
        <f>IF(E502="","",SUMIF(#REF!,$B502,#REF!))</f>
        <v/>
      </c>
      <c r="H502" t="str">
        <f>IF(F502="","",SUMIF(#REF!,$B502,#REF!))</f>
        <v/>
      </c>
      <c r="I502" t="str">
        <f>IF(G502="","",SUMIF(#REF!,$B502,#REF!))</f>
        <v/>
      </c>
      <c r="J502" t="str">
        <f>IF(H502="","",SUMIF(#REF!,$B502,#REF!))</f>
        <v/>
      </c>
      <c r="K502" t="str">
        <f>IF(I502="","",SUMIF(#REF!,$B502,#REF!))</f>
        <v/>
      </c>
      <c r="L502" t="str">
        <f>IF(J502="","",SUMIF(#REF!,$B502,#REF!))</f>
        <v/>
      </c>
      <c r="M502" t="str">
        <f>IF(K502="","",SUMIF(#REF!,$B502,#REF!))</f>
        <v/>
      </c>
      <c r="N502" t="str">
        <f>IF(L502="","",SUMIF(#REF!,$B502,#REF!))</f>
        <v/>
      </c>
      <c r="O502" t="str">
        <f t="shared" si="15"/>
        <v/>
      </c>
    </row>
    <row r="503" spans="3:15" x14ac:dyDescent="0.25">
      <c r="C503" s="2" t="str">
        <f t="shared" si="14"/>
        <v/>
      </c>
      <c r="D503" t="str">
        <f>IF(B503="","",SUMIF(#REF!,$B503,#REF!))</f>
        <v/>
      </c>
      <c r="E503" t="str">
        <f>IF(C503="","",SUMIF(#REF!,$B503,#REF!))</f>
        <v/>
      </c>
      <c r="F503" t="str">
        <f>IF(D503="","",SUMIF(#REF!,$B503,#REF!))</f>
        <v/>
      </c>
      <c r="G503" t="str">
        <f>IF(E503="","",SUMIF(#REF!,$B503,#REF!))</f>
        <v/>
      </c>
      <c r="H503" t="str">
        <f>IF(F503="","",SUMIF(#REF!,$B503,#REF!))</f>
        <v/>
      </c>
      <c r="I503" t="str">
        <f>IF(G503="","",SUMIF(#REF!,$B503,#REF!))</f>
        <v/>
      </c>
      <c r="J503" t="str">
        <f>IF(H503="","",SUMIF(#REF!,$B503,#REF!))</f>
        <v/>
      </c>
      <c r="K503" t="str">
        <f>IF(I503="","",SUMIF(#REF!,$B503,#REF!))</f>
        <v/>
      </c>
      <c r="L503" t="str">
        <f>IF(J503="","",SUMIF(#REF!,$B503,#REF!))</f>
        <v/>
      </c>
      <c r="M503" t="str">
        <f>IF(K503="","",SUMIF(#REF!,$B503,#REF!))</f>
        <v/>
      </c>
      <c r="N503" t="str">
        <f>IF(L503="","",SUMIF(#REF!,$B503,#REF!))</f>
        <v/>
      </c>
      <c r="O503" t="str">
        <f t="shared" si="15"/>
        <v/>
      </c>
    </row>
    <row r="504" spans="3:15" x14ac:dyDescent="0.25">
      <c r="C504" s="2" t="str">
        <f t="shared" si="14"/>
        <v/>
      </c>
      <c r="D504" t="str">
        <f>IF(B504="","",SUMIF(#REF!,$B504,#REF!))</f>
        <v/>
      </c>
      <c r="E504" t="str">
        <f>IF(C504="","",SUMIF(#REF!,$B504,#REF!))</f>
        <v/>
      </c>
      <c r="F504" t="str">
        <f>IF(D504="","",SUMIF(#REF!,$B504,#REF!))</f>
        <v/>
      </c>
      <c r="G504" t="str">
        <f>IF(E504="","",SUMIF(#REF!,$B504,#REF!))</f>
        <v/>
      </c>
      <c r="H504" t="str">
        <f>IF(F504="","",SUMIF(#REF!,$B504,#REF!))</f>
        <v/>
      </c>
      <c r="I504" t="str">
        <f>IF(G504="","",SUMIF(#REF!,$B504,#REF!))</f>
        <v/>
      </c>
      <c r="J504" t="str">
        <f>IF(H504="","",SUMIF(#REF!,$B504,#REF!))</f>
        <v/>
      </c>
      <c r="K504" t="str">
        <f>IF(I504="","",SUMIF(#REF!,$B504,#REF!))</f>
        <v/>
      </c>
      <c r="L504" t="str">
        <f>IF(J504="","",SUMIF(#REF!,$B504,#REF!))</f>
        <v/>
      </c>
      <c r="M504" t="str">
        <f>IF(K504="","",SUMIF(#REF!,$B504,#REF!))</f>
        <v/>
      </c>
      <c r="N504" t="str">
        <f>IF(L504="","",SUMIF(#REF!,$B504,#REF!))</f>
        <v/>
      </c>
      <c r="O504" t="str">
        <f t="shared" si="15"/>
        <v/>
      </c>
    </row>
    <row r="505" spans="3:15" x14ac:dyDescent="0.25">
      <c r="C505" s="2" t="str">
        <f t="shared" si="14"/>
        <v/>
      </c>
      <c r="D505" t="str">
        <f>IF(B505="","",SUMIF(#REF!,$B505,#REF!))</f>
        <v/>
      </c>
      <c r="E505" t="str">
        <f>IF(C505="","",SUMIF(#REF!,$B505,#REF!))</f>
        <v/>
      </c>
      <c r="F505" t="str">
        <f>IF(D505="","",SUMIF(#REF!,$B505,#REF!))</f>
        <v/>
      </c>
      <c r="G505" t="str">
        <f>IF(E505="","",SUMIF(#REF!,$B505,#REF!))</f>
        <v/>
      </c>
      <c r="H505" t="str">
        <f>IF(F505="","",SUMIF(#REF!,$B505,#REF!))</f>
        <v/>
      </c>
      <c r="I505" t="str">
        <f>IF(G505="","",SUMIF(#REF!,$B505,#REF!))</f>
        <v/>
      </c>
      <c r="J505" t="str">
        <f>IF(H505="","",SUMIF(#REF!,$B505,#REF!))</f>
        <v/>
      </c>
      <c r="K505" t="str">
        <f>IF(I505="","",SUMIF(#REF!,$B505,#REF!))</f>
        <v/>
      </c>
      <c r="L505" t="str">
        <f>IF(J505="","",SUMIF(#REF!,$B505,#REF!))</f>
        <v/>
      </c>
      <c r="M505" t="str">
        <f>IF(K505="","",SUMIF(#REF!,$B505,#REF!))</f>
        <v/>
      </c>
      <c r="N505" t="str">
        <f>IF(L505="","",SUMIF(#REF!,$B505,#REF!))</f>
        <v/>
      </c>
      <c r="O505" t="str">
        <f t="shared" si="15"/>
        <v/>
      </c>
    </row>
    <row r="506" spans="3:15" x14ac:dyDescent="0.25">
      <c r="C506" s="2" t="str">
        <f t="shared" si="14"/>
        <v/>
      </c>
      <c r="D506" t="str">
        <f>IF(B506="","",SUMIF(#REF!,$B506,#REF!))</f>
        <v/>
      </c>
      <c r="E506" t="str">
        <f>IF(C506="","",SUMIF(#REF!,$B506,#REF!))</f>
        <v/>
      </c>
      <c r="F506" t="str">
        <f>IF(D506="","",SUMIF(#REF!,$B506,#REF!))</f>
        <v/>
      </c>
      <c r="G506" t="str">
        <f>IF(E506="","",SUMIF(#REF!,$B506,#REF!))</f>
        <v/>
      </c>
      <c r="H506" t="str">
        <f>IF(F506="","",SUMIF(#REF!,$B506,#REF!))</f>
        <v/>
      </c>
      <c r="I506" t="str">
        <f>IF(G506="","",SUMIF(#REF!,$B506,#REF!))</f>
        <v/>
      </c>
      <c r="J506" t="str">
        <f>IF(H506="","",SUMIF(#REF!,$B506,#REF!))</f>
        <v/>
      </c>
      <c r="K506" t="str">
        <f>IF(I506="","",SUMIF(#REF!,$B506,#REF!))</f>
        <v/>
      </c>
      <c r="L506" t="str">
        <f>IF(J506="","",SUMIF(#REF!,$B506,#REF!))</f>
        <v/>
      </c>
      <c r="M506" t="str">
        <f>IF(K506="","",SUMIF(#REF!,$B506,#REF!))</f>
        <v/>
      </c>
      <c r="N506" t="str">
        <f>IF(L506="","",SUMIF(#REF!,$B506,#REF!))</f>
        <v/>
      </c>
      <c r="O506" t="str">
        <f t="shared" si="15"/>
        <v/>
      </c>
    </row>
    <row r="507" spans="3:15" x14ac:dyDescent="0.25">
      <c r="C507" s="2" t="str">
        <f t="shared" si="14"/>
        <v/>
      </c>
      <c r="D507" t="str">
        <f>IF(B507="","",SUMIF(#REF!,$B507,#REF!))</f>
        <v/>
      </c>
      <c r="E507" t="str">
        <f>IF(C507="","",SUMIF(#REF!,$B507,#REF!))</f>
        <v/>
      </c>
      <c r="F507" t="str">
        <f>IF(D507="","",SUMIF(#REF!,$B507,#REF!))</f>
        <v/>
      </c>
      <c r="G507" t="str">
        <f>IF(E507="","",SUMIF(#REF!,$B507,#REF!))</f>
        <v/>
      </c>
      <c r="H507" t="str">
        <f>IF(F507="","",SUMIF(#REF!,$B507,#REF!))</f>
        <v/>
      </c>
      <c r="I507" t="str">
        <f>IF(G507="","",SUMIF(#REF!,$B507,#REF!))</f>
        <v/>
      </c>
      <c r="J507" t="str">
        <f>IF(H507="","",SUMIF(#REF!,$B507,#REF!))</f>
        <v/>
      </c>
      <c r="K507" t="str">
        <f>IF(I507="","",SUMIF(#REF!,$B507,#REF!))</f>
        <v/>
      </c>
      <c r="L507" t="str">
        <f>IF(J507="","",SUMIF(#REF!,$B507,#REF!))</f>
        <v/>
      </c>
      <c r="M507" t="str">
        <f>IF(K507="","",SUMIF(#REF!,$B507,#REF!))</f>
        <v/>
      </c>
      <c r="N507" t="str">
        <f>IF(L507="","",SUMIF(#REF!,$B507,#REF!))</f>
        <v/>
      </c>
      <c r="O507" t="str">
        <f t="shared" si="15"/>
        <v/>
      </c>
    </row>
    <row r="508" spans="3:15" x14ac:dyDescent="0.25">
      <c r="C508" s="2" t="str">
        <f t="shared" si="14"/>
        <v/>
      </c>
      <c r="D508" t="str">
        <f>IF(B508="","",SUMIF(#REF!,$B508,#REF!))</f>
        <v/>
      </c>
      <c r="E508" t="str">
        <f>IF(C508="","",SUMIF(#REF!,$B508,#REF!))</f>
        <v/>
      </c>
      <c r="F508" t="str">
        <f>IF(D508="","",SUMIF(#REF!,$B508,#REF!))</f>
        <v/>
      </c>
      <c r="G508" t="str">
        <f>IF(E508="","",SUMIF(#REF!,$B508,#REF!))</f>
        <v/>
      </c>
      <c r="H508" t="str">
        <f>IF(F508="","",SUMIF(#REF!,$B508,#REF!))</f>
        <v/>
      </c>
      <c r="I508" t="str">
        <f>IF(G508="","",SUMIF(#REF!,$B508,#REF!))</f>
        <v/>
      </c>
      <c r="J508" t="str">
        <f>IF(H508="","",SUMIF(#REF!,$B508,#REF!))</f>
        <v/>
      </c>
      <c r="K508" t="str">
        <f>IF(I508="","",SUMIF(#REF!,$B508,#REF!))</f>
        <v/>
      </c>
      <c r="L508" t="str">
        <f>IF(J508="","",SUMIF(#REF!,$B508,#REF!))</f>
        <v/>
      </c>
      <c r="M508" t="str">
        <f>IF(K508="","",SUMIF(#REF!,$B508,#REF!))</f>
        <v/>
      </c>
      <c r="N508" t="str">
        <f>IF(L508="","",SUMIF(#REF!,$B508,#REF!))</f>
        <v/>
      </c>
      <c r="O508" t="str">
        <f t="shared" si="15"/>
        <v/>
      </c>
    </row>
    <row r="509" spans="3:15" x14ac:dyDescent="0.25">
      <c r="C509" s="2" t="str">
        <f t="shared" si="14"/>
        <v/>
      </c>
      <c r="D509" t="str">
        <f>IF(B509="","",SUMIF(#REF!,$B509,#REF!))</f>
        <v/>
      </c>
      <c r="E509" t="str">
        <f>IF(C509="","",SUMIF(#REF!,$B509,#REF!))</f>
        <v/>
      </c>
      <c r="F509" t="str">
        <f>IF(D509="","",SUMIF(#REF!,$B509,#REF!))</f>
        <v/>
      </c>
      <c r="G509" t="str">
        <f>IF(E509="","",SUMIF(#REF!,$B509,#REF!))</f>
        <v/>
      </c>
      <c r="H509" t="str">
        <f>IF(F509="","",SUMIF(#REF!,$B509,#REF!))</f>
        <v/>
      </c>
      <c r="I509" t="str">
        <f>IF(G509="","",SUMIF(#REF!,$B509,#REF!))</f>
        <v/>
      </c>
      <c r="J509" t="str">
        <f>IF(H509="","",SUMIF(#REF!,$B509,#REF!))</f>
        <v/>
      </c>
      <c r="K509" t="str">
        <f>IF(I509="","",SUMIF(#REF!,$B509,#REF!))</f>
        <v/>
      </c>
      <c r="L509" t="str">
        <f>IF(J509="","",SUMIF(#REF!,$B509,#REF!))</f>
        <v/>
      </c>
      <c r="M509" t="str">
        <f>IF(K509="","",SUMIF(#REF!,$B509,#REF!))</f>
        <v/>
      </c>
      <c r="N509" t="str">
        <f>IF(L509="","",SUMIF(#REF!,$B509,#REF!))</f>
        <v/>
      </c>
      <c r="O509" t="str">
        <f t="shared" si="15"/>
        <v/>
      </c>
    </row>
    <row r="510" spans="3:15" x14ac:dyDescent="0.25">
      <c r="C510" s="2" t="str">
        <f t="shared" si="14"/>
        <v/>
      </c>
      <c r="D510" t="str">
        <f>IF(B510="","",SUMIF(#REF!,$B510,#REF!))</f>
        <v/>
      </c>
      <c r="E510" t="str">
        <f>IF(C510="","",SUMIF(#REF!,$B510,#REF!))</f>
        <v/>
      </c>
      <c r="F510" t="str">
        <f>IF(D510="","",SUMIF(#REF!,$B510,#REF!))</f>
        <v/>
      </c>
      <c r="G510" t="str">
        <f>IF(E510="","",SUMIF(#REF!,$B510,#REF!))</f>
        <v/>
      </c>
      <c r="H510" t="str">
        <f>IF(F510="","",SUMIF(#REF!,$B510,#REF!))</f>
        <v/>
      </c>
      <c r="I510" t="str">
        <f>IF(G510="","",SUMIF(#REF!,$B510,#REF!))</f>
        <v/>
      </c>
      <c r="J510" t="str">
        <f>IF(H510="","",SUMIF(#REF!,$B510,#REF!))</f>
        <v/>
      </c>
      <c r="K510" t="str">
        <f>IF(I510="","",SUMIF(#REF!,$B510,#REF!))</f>
        <v/>
      </c>
      <c r="L510" t="str">
        <f>IF(J510="","",SUMIF(#REF!,$B510,#REF!))</f>
        <v/>
      </c>
      <c r="M510" t="str">
        <f>IF(K510="","",SUMIF(#REF!,$B510,#REF!))</f>
        <v/>
      </c>
      <c r="N510" t="str">
        <f>IF(L510="","",SUMIF(#REF!,$B510,#REF!))</f>
        <v/>
      </c>
      <c r="O510" t="str">
        <f t="shared" si="15"/>
        <v/>
      </c>
    </row>
    <row r="511" spans="3:15" x14ac:dyDescent="0.25">
      <c r="C511" s="2" t="str">
        <f t="shared" si="14"/>
        <v/>
      </c>
      <c r="D511" t="str">
        <f>IF(B511="","",SUMIF(#REF!,$B511,#REF!))</f>
        <v/>
      </c>
      <c r="E511" t="str">
        <f>IF(C511="","",SUMIF(#REF!,$B511,#REF!))</f>
        <v/>
      </c>
      <c r="F511" t="str">
        <f>IF(D511="","",SUMIF(#REF!,$B511,#REF!))</f>
        <v/>
      </c>
      <c r="G511" t="str">
        <f>IF(E511="","",SUMIF(#REF!,$B511,#REF!))</f>
        <v/>
      </c>
      <c r="H511" t="str">
        <f>IF(F511="","",SUMIF(#REF!,$B511,#REF!))</f>
        <v/>
      </c>
      <c r="I511" t="str">
        <f>IF(G511="","",SUMIF(#REF!,$B511,#REF!))</f>
        <v/>
      </c>
      <c r="J511" t="str">
        <f>IF(H511="","",SUMIF(#REF!,$B511,#REF!))</f>
        <v/>
      </c>
      <c r="K511" t="str">
        <f>IF(I511="","",SUMIF(#REF!,$B511,#REF!))</f>
        <v/>
      </c>
      <c r="L511" t="str">
        <f>IF(J511="","",SUMIF(#REF!,$B511,#REF!))</f>
        <v/>
      </c>
      <c r="M511" t="str">
        <f>IF(K511="","",SUMIF(#REF!,$B511,#REF!))</f>
        <v/>
      </c>
      <c r="N511" t="str">
        <f>IF(L511="","",SUMIF(#REF!,$B511,#REF!))</f>
        <v/>
      </c>
      <c r="O511" t="str">
        <f t="shared" si="15"/>
        <v/>
      </c>
    </row>
    <row r="512" spans="3:15" x14ac:dyDescent="0.25">
      <c r="C512" s="2" t="str">
        <f t="shared" si="14"/>
        <v/>
      </c>
      <c r="D512" t="str">
        <f>IF(B512="","",SUMIF(#REF!,$B512,#REF!))</f>
        <v/>
      </c>
      <c r="E512" t="str">
        <f>IF(C512="","",SUMIF(#REF!,$B512,#REF!))</f>
        <v/>
      </c>
      <c r="F512" t="str">
        <f>IF(D512="","",SUMIF(#REF!,$B512,#REF!))</f>
        <v/>
      </c>
      <c r="G512" t="str">
        <f>IF(E512="","",SUMIF(#REF!,$B512,#REF!))</f>
        <v/>
      </c>
      <c r="H512" t="str">
        <f>IF(F512="","",SUMIF(#REF!,$B512,#REF!))</f>
        <v/>
      </c>
      <c r="I512" t="str">
        <f>IF(G512="","",SUMIF(#REF!,$B512,#REF!))</f>
        <v/>
      </c>
      <c r="J512" t="str">
        <f>IF(H512="","",SUMIF(#REF!,$B512,#REF!))</f>
        <v/>
      </c>
      <c r="K512" t="str">
        <f>IF(I512="","",SUMIF(#REF!,$B512,#REF!))</f>
        <v/>
      </c>
      <c r="L512" t="str">
        <f>IF(J512="","",SUMIF(#REF!,$B512,#REF!))</f>
        <v/>
      </c>
      <c r="M512" t="str">
        <f>IF(K512="","",SUMIF(#REF!,$B512,#REF!))</f>
        <v/>
      </c>
      <c r="N512" t="str">
        <f>IF(L512="","",SUMIF(#REF!,$B512,#REF!))</f>
        <v/>
      </c>
      <c r="O512" t="str">
        <f t="shared" si="15"/>
        <v/>
      </c>
    </row>
    <row r="513" spans="3:15" x14ac:dyDescent="0.25">
      <c r="C513" s="2" t="str">
        <f t="shared" si="14"/>
        <v/>
      </c>
      <c r="D513" t="str">
        <f>IF(B513="","",SUMIF(#REF!,$B513,#REF!))</f>
        <v/>
      </c>
      <c r="E513" t="str">
        <f>IF(C513="","",SUMIF(#REF!,$B513,#REF!))</f>
        <v/>
      </c>
      <c r="F513" t="str">
        <f>IF(D513="","",SUMIF(#REF!,$B513,#REF!))</f>
        <v/>
      </c>
      <c r="G513" t="str">
        <f>IF(E513="","",SUMIF(#REF!,$B513,#REF!))</f>
        <v/>
      </c>
      <c r="H513" t="str">
        <f>IF(F513="","",SUMIF(#REF!,$B513,#REF!))</f>
        <v/>
      </c>
      <c r="I513" t="str">
        <f>IF(G513="","",SUMIF(#REF!,$B513,#REF!))</f>
        <v/>
      </c>
      <c r="J513" t="str">
        <f>IF(H513="","",SUMIF(#REF!,$B513,#REF!))</f>
        <v/>
      </c>
      <c r="K513" t="str">
        <f>IF(I513="","",SUMIF(#REF!,$B513,#REF!))</f>
        <v/>
      </c>
      <c r="L513" t="str">
        <f>IF(J513="","",SUMIF(#REF!,$B513,#REF!))</f>
        <v/>
      </c>
      <c r="M513" t="str">
        <f>IF(K513="","",SUMIF(#REF!,$B513,#REF!))</f>
        <v/>
      </c>
      <c r="N513" t="str">
        <f>IF(L513="","",SUMIF(#REF!,$B513,#REF!))</f>
        <v/>
      </c>
      <c r="O513" t="str">
        <f t="shared" si="15"/>
        <v/>
      </c>
    </row>
    <row r="514" spans="3:15" x14ac:dyDescent="0.25">
      <c r="C514" s="2" t="str">
        <f t="shared" si="14"/>
        <v/>
      </c>
      <c r="D514" t="str">
        <f>IF(B514="","",SUMIF(#REF!,$B514,#REF!))</f>
        <v/>
      </c>
      <c r="E514" t="str">
        <f>IF(C514="","",SUMIF(#REF!,$B514,#REF!))</f>
        <v/>
      </c>
      <c r="F514" t="str">
        <f>IF(D514="","",SUMIF(#REF!,$B514,#REF!))</f>
        <v/>
      </c>
      <c r="G514" t="str">
        <f>IF(E514="","",SUMIF(#REF!,$B514,#REF!))</f>
        <v/>
      </c>
      <c r="H514" t="str">
        <f>IF(F514="","",SUMIF(#REF!,$B514,#REF!))</f>
        <v/>
      </c>
      <c r="I514" t="str">
        <f>IF(G514="","",SUMIF(#REF!,$B514,#REF!))</f>
        <v/>
      </c>
      <c r="J514" t="str">
        <f>IF(H514="","",SUMIF(#REF!,$B514,#REF!))</f>
        <v/>
      </c>
      <c r="K514" t="str">
        <f>IF(I514="","",SUMIF(#REF!,$B514,#REF!))</f>
        <v/>
      </c>
      <c r="L514" t="str">
        <f>IF(J514="","",SUMIF(#REF!,$B514,#REF!))</f>
        <v/>
      </c>
      <c r="M514" t="str">
        <f>IF(K514="","",SUMIF(#REF!,$B514,#REF!))</f>
        <v/>
      </c>
      <c r="N514" t="str">
        <f>IF(L514="","",SUMIF(#REF!,$B514,#REF!))</f>
        <v/>
      </c>
      <c r="O514" t="str">
        <f t="shared" si="15"/>
        <v/>
      </c>
    </row>
    <row r="515" spans="3:15" x14ac:dyDescent="0.25">
      <c r="C515" s="2" t="str">
        <f t="shared" ref="C515:C578" si="16">IF(B515="","",IF(B514=B515,0,1))</f>
        <v/>
      </c>
      <c r="D515" t="str">
        <f>IF(B515="","",SUMIF(#REF!,$B515,#REF!))</f>
        <v/>
      </c>
      <c r="E515" t="str">
        <f>IF(C515="","",SUMIF(#REF!,$B515,#REF!))</f>
        <v/>
      </c>
      <c r="F515" t="str">
        <f>IF(D515="","",SUMIF(#REF!,$B515,#REF!))</f>
        <v/>
      </c>
      <c r="G515" t="str">
        <f>IF(E515="","",SUMIF(#REF!,$B515,#REF!))</f>
        <v/>
      </c>
      <c r="H515" t="str">
        <f>IF(F515="","",SUMIF(#REF!,$B515,#REF!))</f>
        <v/>
      </c>
      <c r="I515" t="str">
        <f>IF(G515="","",SUMIF(#REF!,$B515,#REF!))</f>
        <v/>
      </c>
      <c r="J515" t="str">
        <f>IF(H515="","",SUMIF(#REF!,$B515,#REF!))</f>
        <v/>
      </c>
      <c r="K515" t="str">
        <f>IF(I515="","",SUMIF(#REF!,$B515,#REF!))</f>
        <v/>
      </c>
      <c r="L515" t="str">
        <f>IF(J515="","",SUMIF(#REF!,$B515,#REF!))</f>
        <v/>
      </c>
      <c r="M515" t="str">
        <f>IF(K515="","",SUMIF(#REF!,$B515,#REF!))</f>
        <v/>
      </c>
      <c r="N515" t="str">
        <f>IF(L515="","",SUMIF(#REF!,$B515,#REF!))</f>
        <v/>
      </c>
      <c r="O515" t="str">
        <f t="shared" ref="O515:O578" si="17">IF(B515="","",IFERROR(SUM(D515:M515)/COUNTIF(D515:M515,"&gt;0"),0))</f>
        <v/>
      </c>
    </row>
    <row r="516" spans="3:15" x14ac:dyDescent="0.25">
      <c r="C516" s="2" t="str">
        <f t="shared" si="16"/>
        <v/>
      </c>
      <c r="D516" t="str">
        <f>IF(B516="","",SUMIF(#REF!,$B516,#REF!))</f>
        <v/>
      </c>
      <c r="E516" t="str">
        <f>IF(C516="","",SUMIF(#REF!,$B516,#REF!))</f>
        <v/>
      </c>
      <c r="F516" t="str">
        <f>IF(D516="","",SUMIF(#REF!,$B516,#REF!))</f>
        <v/>
      </c>
      <c r="G516" t="str">
        <f>IF(E516="","",SUMIF(#REF!,$B516,#REF!))</f>
        <v/>
      </c>
      <c r="H516" t="str">
        <f>IF(F516="","",SUMIF(#REF!,$B516,#REF!))</f>
        <v/>
      </c>
      <c r="I516" t="str">
        <f>IF(G516="","",SUMIF(#REF!,$B516,#REF!))</f>
        <v/>
      </c>
      <c r="J516" t="str">
        <f>IF(H516="","",SUMIF(#REF!,$B516,#REF!))</f>
        <v/>
      </c>
      <c r="K516" t="str">
        <f>IF(I516="","",SUMIF(#REF!,$B516,#REF!))</f>
        <v/>
      </c>
      <c r="L516" t="str">
        <f>IF(J516="","",SUMIF(#REF!,$B516,#REF!))</f>
        <v/>
      </c>
      <c r="M516" t="str">
        <f>IF(K516="","",SUMIF(#REF!,$B516,#REF!))</f>
        <v/>
      </c>
      <c r="N516" t="str">
        <f>IF(L516="","",SUMIF(#REF!,$B516,#REF!))</f>
        <v/>
      </c>
      <c r="O516" t="str">
        <f t="shared" si="17"/>
        <v/>
      </c>
    </row>
    <row r="517" spans="3:15" x14ac:dyDescent="0.25">
      <c r="C517" s="2" t="str">
        <f t="shared" si="16"/>
        <v/>
      </c>
      <c r="D517" t="str">
        <f>IF(B517="","",SUMIF(#REF!,$B517,#REF!))</f>
        <v/>
      </c>
      <c r="E517" t="str">
        <f>IF(C517="","",SUMIF(#REF!,$B517,#REF!))</f>
        <v/>
      </c>
      <c r="F517" t="str">
        <f>IF(D517="","",SUMIF(#REF!,$B517,#REF!))</f>
        <v/>
      </c>
      <c r="G517" t="str">
        <f>IF(E517="","",SUMIF(#REF!,$B517,#REF!))</f>
        <v/>
      </c>
      <c r="H517" t="str">
        <f>IF(F517="","",SUMIF(#REF!,$B517,#REF!))</f>
        <v/>
      </c>
      <c r="I517" t="str">
        <f>IF(G517="","",SUMIF(#REF!,$B517,#REF!))</f>
        <v/>
      </c>
      <c r="J517" t="str">
        <f>IF(H517="","",SUMIF(#REF!,$B517,#REF!))</f>
        <v/>
      </c>
      <c r="K517" t="str">
        <f>IF(I517="","",SUMIF(#REF!,$B517,#REF!))</f>
        <v/>
      </c>
      <c r="L517" t="str">
        <f>IF(J517="","",SUMIF(#REF!,$B517,#REF!))</f>
        <v/>
      </c>
      <c r="M517" t="str">
        <f>IF(K517="","",SUMIF(#REF!,$B517,#REF!))</f>
        <v/>
      </c>
      <c r="N517" t="str">
        <f>IF(L517="","",SUMIF(#REF!,$B517,#REF!))</f>
        <v/>
      </c>
      <c r="O517" t="str">
        <f t="shared" si="17"/>
        <v/>
      </c>
    </row>
    <row r="518" spans="3:15" x14ac:dyDescent="0.25">
      <c r="C518" s="2" t="str">
        <f t="shared" si="16"/>
        <v/>
      </c>
      <c r="D518" t="str">
        <f>IF(B518="","",SUMIF(#REF!,$B518,#REF!))</f>
        <v/>
      </c>
      <c r="E518" t="str">
        <f>IF(C518="","",SUMIF(#REF!,$B518,#REF!))</f>
        <v/>
      </c>
      <c r="F518" t="str">
        <f>IF(D518="","",SUMIF(#REF!,$B518,#REF!))</f>
        <v/>
      </c>
      <c r="G518" t="str">
        <f>IF(E518="","",SUMIF(#REF!,$B518,#REF!))</f>
        <v/>
      </c>
      <c r="H518" t="str">
        <f>IF(F518="","",SUMIF(#REF!,$B518,#REF!))</f>
        <v/>
      </c>
      <c r="I518" t="str">
        <f>IF(G518="","",SUMIF(#REF!,$B518,#REF!))</f>
        <v/>
      </c>
      <c r="J518" t="str">
        <f>IF(H518="","",SUMIF(#REF!,$B518,#REF!))</f>
        <v/>
      </c>
      <c r="K518" t="str">
        <f>IF(I518="","",SUMIF(#REF!,$B518,#REF!))</f>
        <v/>
      </c>
      <c r="L518" t="str">
        <f>IF(J518="","",SUMIF(#REF!,$B518,#REF!))</f>
        <v/>
      </c>
      <c r="M518" t="str">
        <f>IF(K518="","",SUMIF(#REF!,$B518,#REF!))</f>
        <v/>
      </c>
      <c r="N518" t="str">
        <f>IF(L518="","",SUMIF(#REF!,$B518,#REF!))</f>
        <v/>
      </c>
      <c r="O518" t="str">
        <f t="shared" si="17"/>
        <v/>
      </c>
    </row>
    <row r="519" spans="3:15" x14ac:dyDescent="0.25">
      <c r="C519" s="2" t="str">
        <f t="shared" si="16"/>
        <v/>
      </c>
      <c r="D519" t="str">
        <f>IF(B519="","",SUMIF(#REF!,$B519,#REF!))</f>
        <v/>
      </c>
      <c r="E519" t="str">
        <f>IF(C519="","",SUMIF(#REF!,$B519,#REF!))</f>
        <v/>
      </c>
      <c r="F519" t="str">
        <f>IF(D519="","",SUMIF(#REF!,$B519,#REF!))</f>
        <v/>
      </c>
      <c r="G519" t="str">
        <f>IF(E519="","",SUMIF(#REF!,$B519,#REF!))</f>
        <v/>
      </c>
      <c r="H519" t="str">
        <f>IF(F519="","",SUMIF(#REF!,$B519,#REF!))</f>
        <v/>
      </c>
      <c r="I519" t="str">
        <f>IF(G519="","",SUMIF(#REF!,$B519,#REF!))</f>
        <v/>
      </c>
      <c r="J519" t="str">
        <f>IF(H519="","",SUMIF(#REF!,$B519,#REF!))</f>
        <v/>
      </c>
      <c r="K519" t="str">
        <f>IF(I519="","",SUMIF(#REF!,$B519,#REF!))</f>
        <v/>
      </c>
      <c r="L519" t="str">
        <f>IF(J519="","",SUMIF(#REF!,$B519,#REF!))</f>
        <v/>
      </c>
      <c r="M519" t="str">
        <f>IF(K519="","",SUMIF(#REF!,$B519,#REF!))</f>
        <v/>
      </c>
      <c r="N519" t="str">
        <f>IF(L519="","",SUMIF(#REF!,$B519,#REF!))</f>
        <v/>
      </c>
      <c r="O519" t="str">
        <f t="shared" si="17"/>
        <v/>
      </c>
    </row>
    <row r="520" spans="3:15" x14ac:dyDescent="0.25">
      <c r="C520" s="2" t="str">
        <f t="shared" si="16"/>
        <v/>
      </c>
      <c r="D520" t="str">
        <f>IF(B520="","",SUMIF(#REF!,$B520,#REF!))</f>
        <v/>
      </c>
      <c r="E520" t="str">
        <f>IF(C520="","",SUMIF(#REF!,$B520,#REF!))</f>
        <v/>
      </c>
      <c r="F520" t="str">
        <f>IF(D520="","",SUMIF(#REF!,$B520,#REF!))</f>
        <v/>
      </c>
      <c r="G520" t="str">
        <f>IF(E520="","",SUMIF(#REF!,$B520,#REF!))</f>
        <v/>
      </c>
      <c r="H520" t="str">
        <f>IF(F520="","",SUMIF(#REF!,$B520,#REF!))</f>
        <v/>
      </c>
      <c r="I520" t="str">
        <f>IF(G520="","",SUMIF(#REF!,$B520,#REF!))</f>
        <v/>
      </c>
      <c r="J520" t="str">
        <f>IF(H520="","",SUMIF(#REF!,$B520,#REF!))</f>
        <v/>
      </c>
      <c r="K520" t="str">
        <f>IF(I520="","",SUMIF(#REF!,$B520,#REF!))</f>
        <v/>
      </c>
      <c r="L520" t="str">
        <f>IF(J520="","",SUMIF(#REF!,$B520,#REF!))</f>
        <v/>
      </c>
      <c r="M520" t="str">
        <f>IF(K520="","",SUMIF(#REF!,$B520,#REF!))</f>
        <v/>
      </c>
      <c r="N520" t="str">
        <f>IF(L520="","",SUMIF(#REF!,$B520,#REF!))</f>
        <v/>
      </c>
      <c r="O520" t="str">
        <f t="shared" si="17"/>
        <v/>
      </c>
    </row>
    <row r="521" spans="3:15" x14ac:dyDescent="0.25">
      <c r="C521" s="2" t="str">
        <f t="shared" si="16"/>
        <v/>
      </c>
      <c r="D521" t="str">
        <f>IF(B521="","",SUMIF(#REF!,$B521,#REF!))</f>
        <v/>
      </c>
      <c r="E521" t="str">
        <f>IF(C521="","",SUMIF(#REF!,$B521,#REF!))</f>
        <v/>
      </c>
      <c r="F521" t="str">
        <f>IF(D521="","",SUMIF(#REF!,$B521,#REF!))</f>
        <v/>
      </c>
      <c r="G521" t="str">
        <f>IF(E521="","",SUMIF(#REF!,$B521,#REF!))</f>
        <v/>
      </c>
      <c r="H521" t="str">
        <f>IF(F521="","",SUMIF(#REF!,$B521,#REF!))</f>
        <v/>
      </c>
      <c r="I521" t="str">
        <f>IF(G521="","",SUMIF(#REF!,$B521,#REF!))</f>
        <v/>
      </c>
      <c r="J521" t="str">
        <f>IF(H521="","",SUMIF(#REF!,$B521,#REF!))</f>
        <v/>
      </c>
      <c r="K521" t="str">
        <f>IF(I521="","",SUMIF(#REF!,$B521,#REF!))</f>
        <v/>
      </c>
      <c r="L521" t="str">
        <f>IF(J521="","",SUMIF(#REF!,$B521,#REF!))</f>
        <v/>
      </c>
      <c r="M521" t="str">
        <f>IF(K521="","",SUMIF(#REF!,$B521,#REF!))</f>
        <v/>
      </c>
      <c r="N521" t="str">
        <f>IF(L521="","",SUMIF(#REF!,$B521,#REF!))</f>
        <v/>
      </c>
      <c r="O521" t="str">
        <f t="shared" si="17"/>
        <v/>
      </c>
    </row>
    <row r="522" spans="3:15" x14ac:dyDescent="0.25">
      <c r="C522" s="2" t="str">
        <f t="shared" si="16"/>
        <v/>
      </c>
      <c r="D522" t="str">
        <f>IF(B522="","",SUMIF(#REF!,$B522,#REF!))</f>
        <v/>
      </c>
      <c r="E522" t="str">
        <f>IF(C522="","",SUMIF(#REF!,$B522,#REF!))</f>
        <v/>
      </c>
      <c r="F522" t="str">
        <f>IF(D522="","",SUMIF(#REF!,$B522,#REF!))</f>
        <v/>
      </c>
      <c r="G522" t="str">
        <f>IF(E522="","",SUMIF(#REF!,$B522,#REF!))</f>
        <v/>
      </c>
      <c r="H522" t="str">
        <f>IF(F522="","",SUMIF(#REF!,$B522,#REF!))</f>
        <v/>
      </c>
      <c r="I522" t="str">
        <f>IF(G522="","",SUMIF(#REF!,$B522,#REF!))</f>
        <v/>
      </c>
      <c r="J522" t="str">
        <f>IF(H522="","",SUMIF(#REF!,$B522,#REF!))</f>
        <v/>
      </c>
      <c r="K522" t="str">
        <f>IF(I522="","",SUMIF(#REF!,$B522,#REF!))</f>
        <v/>
      </c>
      <c r="L522" t="str">
        <f>IF(J522="","",SUMIF(#REF!,$B522,#REF!))</f>
        <v/>
      </c>
      <c r="M522" t="str">
        <f>IF(K522="","",SUMIF(#REF!,$B522,#REF!))</f>
        <v/>
      </c>
      <c r="N522" t="str">
        <f>IF(L522="","",SUMIF(#REF!,$B522,#REF!))</f>
        <v/>
      </c>
      <c r="O522" t="str">
        <f t="shared" si="17"/>
        <v/>
      </c>
    </row>
    <row r="523" spans="3:15" x14ac:dyDescent="0.25">
      <c r="C523" s="2" t="str">
        <f t="shared" si="16"/>
        <v/>
      </c>
      <c r="D523" t="str">
        <f>IF(B523="","",SUMIF(#REF!,$B523,#REF!))</f>
        <v/>
      </c>
      <c r="E523" t="str">
        <f>IF(C523="","",SUMIF(#REF!,$B523,#REF!))</f>
        <v/>
      </c>
      <c r="F523" t="str">
        <f>IF(D523="","",SUMIF(#REF!,$B523,#REF!))</f>
        <v/>
      </c>
      <c r="G523" t="str">
        <f>IF(E523="","",SUMIF(#REF!,$B523,#REF!))</f>
        <v/>
      </c>
      <c r="H523" t="str">
        <f>IF(F523="","",SUMIF(#REF!,$B523,#REF!))</f>
        <v/>
      </c>
      <c r="I523" t="str">
        <f>IF(G523="","",SUMIF(#REF!,$B523,#REF!))</f>
        <v/>
      </c>
      <c r="J523" t="str">
        <f>IF(H523="","",SUMIF(#REF!,$B523,#REF!))</f>
        <v/>
      </c>
      <c r="K523" t="str">
        <f>IF(I523="","",SUMIF(#REF!,$B523,#REF!))</f>
        <v/>
      </c>
      <c r="L523" t="str">
        <f>IF(J523="","",SUMIF(#REF!,$B523,#REF!))</f>
        <v/>
      </c>
      <c r="M523" t="str">
        <f>IF(K523="","",SUMIF(#REF!,$B523,#REF!))</f>
        <v/>
      </c>
      <c r="N523" t="str">
        <f>IF(L523="","",SUMIF(#REF!,$B523,#REF!))</f>
        <v/>
      </c>
      <c r="O523" t="str">
        <f t="shared" si="17"/>
        <v/>
      </c>
    </row>
    <row r="524" spans="3:15" x14ac:dyDescent="0.25">
      <c r="C524" s="2" t="str">
        <f t="shared" si="16"/>
        <v/>
      </c>
      <c r="D524" t="str">
        <f>IF(B524="","",SUMIF(#REF!,$B524,#REF!))</f>
        <v/>
      </c>
      <c r="E524" t="str">
        <f>IF(C524="","",SUMIF(#REF!,$B524,#REF!))</f>
        <v/>
      </c>
      <c r="F524" t="str">
        <f>IF(D524="","",SUMIF(#REF!,$B524,#REF!))</f>
        <v/>
      </c>
      <c r="G524" t="str">
        <f>IF(E524="","",SUMIF(#REF!,$B524,#REF!))</f>
        <v/>
      </c>
      <c r="H524" t="str">
        <f>IF(F524="","",SUMIF(#REF!,$B524,#REF!))</f>
        <v/>
      </c>
      <c r="I524" t="str">
        <f>IF(G524="","",SUMIF(#REF!,$B524,#REF!))</f>
        <v/>
      </c>
      <c r="J524" t="str">
        <f>IF(H524="","",SUMIF(#REF!,$B524,#REF!))</f>
        <v/>
      </c>
      <c r="K524" t="str">
        <f>IF(I524="","",SUMIF(#REF!,$B524,#REF!))</f>
        <v/>
      </c>
      <c r="L524" t="str">
        <f>IF(J524="","",SUMIF(#REF!,$B524,#REF!))</f>
        <v/>
      </c>
      <c r="M524" t="str">
        <f>IF(K524="","",SUMIF(#REF!,$B524,#REF!))</f>
        <v/>
      </c>
      <c r="N524" t="str">
        <f>IF(L524="","",SUMIF(#REF!,$B524,#REF!))</f>
        <v/>
      </c>
      <c r="O524" t="str">
        <f t="shared" si="17"/>
        <v/>
      </c>
    </row>
    <row r="525" spans="3:15" x14ac:dyDescent="0.25">
      <c r="C525" s="2" t="str">
        <f t="shared" si="16"/>
        <v/>
      </c>
      <c r="D525" t="str">
        <f>IF(B525="","",SUMIF(#REF!,$B525,#REF!))</f>
        <v/>
      </c>
      <c r="E525" t="str">
        <f>IF(C525="","",SUMIF(#REF!,$B525,#REF!))</f>
        <v/>
      </c>
      <c r="F525" t="str">
        <f>IF(D525="","",SUMIF(#REF!,$B525,#REF!))</f>
        <v/>
      </c>
      <c r="G525" t="str">
        <f>IF(E525="","",SUMIF(#REF!,$B525,#REF!))</f>
        <v/>
      </c>
      <c r="H525" t="str">
        <f>IF(F525="","",SUMIF(#REF!,$B525,#REF!))</f>
        <v/>
      </c>
      <c r="I525" t="str">
        <f>IF(G525="","",SUMIF(#REF!,$B525,#REF!))</f>
        <v/>
      </c>
      <c r="J525" t="str">
        <f>IF(H525="","",SUMIF(#REF!,$B525,#REF!))</f>
        <v/>
      </c>
      <c r="K525" t="str">
        <f>IF(I525="","",SUMIF(#REF!,$B525,#REF!))</f>
        <v/>
      </c>
      <c r="L525" t="str">
        <f>IF(J525="","",SUMIF(#REF!,$B525,#REF!))</f>
        <v/>
      </c>
      <c r="M525" t="str">
        <f>IF(K525="","",SUMIF(#REF!,$B525,#REF!))</f>
        <v/>
      </c>
      <c r="N525" t="str">
        <f>IF(L525="","",SUMIF(#REF!,$B525,#REF!))</f>
        <v/>
      </c>
      <c r="O525" t="str">
        <f t="shared" si="17"/>
        <v/>
      </c>
    </row>
    <row r="526" spans="3:15" x14ac:dyDescent="0.25">
      <c r="C526" s="2" t="str">
        <f t="shared" si="16"/>
        <v/>
      </c>
      <c r="D526" t="str">
        <f>IF(B526="","",SUMIF(#REF!,$B526,#REF!))</f>
        <v/>
      </c>
      <c r="E526" t="str">
        <f>IF(C526="","",SUMIF(#REF!,$B526,#REF!))</f>
        <v/>
      </c>
      <c r="F526" t="str">
        <f>IF(D526="","",SUMIF(#REF!,$B526,#REF!))</f>
        <v/>
      </c>
      <c r="G526" t="str">
        <f>IF(E526="","",SUMIF(#REF!,$B526,#REF!))</f>
        <v/>
      </c>
      <c r="H526" t="str">
        <f>IF(F526="","",SUMIF(#REF!,$B526,#REF!))</f>
        <v/>
      </c>
      <c r="I526" t="str">
        <f>IF(G526="","",SUMIF(#REF!,$B526,#REF!))</f>
        <v/>
      </c>
      <c r="J526" t="str">
        <f>IF(H526="","",SUMIF(#REF!,$B526,#REF!))</f>
        <v/>
      </c>
      <c r="K526" t="str">
        <f>IF(I526="","",SUMIF(#REF!,$B526,#REF!))</f>
        <v/>
      </c>
      <c r="L526" t="str">
        <f>IF(J526="","",SUMIF(#REF!,$B526,#REF!))</f>
        <v/>
      </c>
      <c r="M526" t="str">
        <f>IF(K526="","",SUMIF(#REF!,$B526,#REF!))</f>
        <v/>
      </c>
      <c r="N526" t="str">
        <f>IF(L526="","",SUMIF(#REF!,$B526,#REF!))</f>
        <v/>
      </c>
      <c r="O526" t="str">
        <f t="shared" si="17"/>
        <v/>
      </c>
    </row>
    <row r="527" spans="3:15" x14ac:dyDescent="0.25">
      <c r="C527" s="2" t="str">
        <f t="shared" si="16"/>
        <v/>
      </c>
      <c r="D527" t="str">
        <f>IF(B527="","",SUMIF(#REF!,$B527,#REF!))</f>
        <v/>
      </c>
      <c r="E527" t="str">
        <f>IF(C527="","",SUMIF(#REF!,$B527,#REF!))</f>
        <v/>
      </c>
      <c r="F527" t="str">
        <f>IF(D527="","",SUMIF(#REF!,$B527,#REF!))</f>
        <v/>
      </c>
      <c r="G527" t="str">
        <f>IF(E527="","",SUMIF(#REF!,$B527,#REF!))</f>
        <v/>
      </c>
      <c r="H527" t="str">
        <f>IF(F527="","",SUMIF(#REF!,$B527,#REF!))</f>
        <v/>
      </c>
      <c r="I527" t="str">
        <f>IF(G527="","",SUMIF(#REF!,$B527,#REF!))</f>
        <v/>
      </c>
      <c r="J527" t="str">
        <f>IF(H527="","",SUMIF(#REF!,$B527,#REF!))</f>
        <v/>
      </c>
      <c r="K527" t="str">
        <f>IF(I527="","",SUMIF(#REF!,$B527,#REF!))</f>
        <v/>
      </c>
      <c r="L527" t="str">
        <f>IF(J527="","",SUMIF(#REF!,$B527,#REF!))</f>
        <v/>
      </c>
      <c r="M527" t="str">
        <f>IF(K527="","",SUMIF(#REF!,$B527,#REF!))</f>
        <v/>
      </c>
      <c r="N527" t="str">
        <f>IF(L527="","",SUMIF(#REF!,$B527,#REF!))</f>
        <v/>
      </c>
      <c r="O527" t="str">
        <f t="shared" si="17"/>
        <v/>
      </c>
    </row>
    <row r="528" spans="3:15" x14ac:dyDescent="0.25">
      <c r="C528" s="2" t="str">
        <f t="shared" si="16"/>
        <v/>
      </c>
      <c r="D528" t="str">
        <f>IF(B528="","",SUMIF(#REF!,$B528,#REF!))</f>
        <v/>
      </c>
      <c r="E528" t="str">
        <f>IF(C528="","",SUMIF(#REF!,$B528,#REF!))</f>
        <v/>
      </c>
      <c r="F528" t="str">
        <f>IF(D528="","",SUMIF(#REF!,$B528,#REF!))</f>
        <v/>
      </c>
      <c r="G528" t="str">
        <f>IF(E528="","",SUMIF(#REF!,$B528,#REF!))</f>
        <v/>
      </c>
      <c r="H528" t="str">
        <f>IF(F528="","",SUMIF(#REF!,$B528,#REF!))</f>
        <v/>
      </c>
      <c r="I528" t="str">
        <f>IF(G528="","",SUMIF(#REF!,$B528,#REF!))</f>
        <v/>
      </c>
      <c r="J528" t="str">
        <f>IF(H528="","",SUMIF(#REF!,$B528,#REF!))</f>
        <v/>
      </c>
      <c r="K528" t="str">
        <f>IF(I528="","",SUMIF(#REF!,$B528,#REF!))</f>
        <v/>
      </c>
      <c r="L528" t="str">
        <f>IF(J528="","",SUMIF(#REF!,$B528,#REF!))</f>
        <v/>
      </c>
      <c r="M528" t="str">
        <f>IF(K528="","",SUMIF(#REF!,$B528,#REF!))</f>
        <v/>
      </c>
      <c r="N528" t="str">
        <f>IF(L528="","",SUMIF(#REF!,$B528,#REF!))</f>
        <v/>
      </c>
      <c r="O528" t="str">
        <f t="shared" si="17"/>
        <v/>
      </c>
    </row>
    <row r="529" spans="3:15" x14ac:dyDescent="0.25">
      <c r="C529" s="2" t="str">
        <f t="shared" si="16"/>
        <v/>
      </c>
      <c r="D529" t="str">
        <f>IF(B529="","",SUMIF(#REF!,$B529,#REF!))</f>
        <v/>
      </c>
      <c r="E529" t="str">
        <f>IF(C529="","",SUMIF(#REF!,$B529,#REF!))</f>
        <v/>
      </c>
      <c r="F529" t="str">
        <f>IF(D529="","",SUMIF(#REF!,$B529,#REF!))</f>
        <v/>
      </c>
      <c r="G529" t="str">
        <f>IF(E529="","",SUMIF(#REF!,$B529,#REF!))</f>
        <v/>
      </c>
      <c r="H529" t="str">
        <f>IF(F529="","",SUMIF(#REF!,$B529,#REF!))</f>
        <v/>
      </c>
      <c r="I529" t="str">
        <f>IF(G529="","",SUMIF(#REF!,$B529,#REF!))</f>
        <v/>
      </c>
      <c r="J529" t="str">
        <f>IF(H529="","",SUMIF(#REF!,$B529,#REF!))</f>
        <v/>
      </c>
      <c r="K529" t="str">
        <f>IF(I529="","",SUMIF(#REF!,$B529,#REF!))</f>
        <v/>
      </c>
      <c r="L529" t="str">
        <f>IF(J529="","",SUMIF(#REF!,$B529,#REF!))</f>
        <v/>
      </c>
      <c r="M529" t="str">
        <f>IF(K529="","",SUMIF(#REF!,$B529,#REF!))</f>
        <v/>
      </c>
      <c r="N529" t="str">
        <f>IF(L529="","",SUMIF(#REF!,$B529,#REF!))</f>
        <v/>
      </c>
      <c r="O529" t="str">
        <f t="shared" si="17"/>
        <v/>
      </c>
    </row>
    <row r="530" spans="3:15" x14ac:dyDescent="0.25">
      <c r="C530" s="2" t="str">
        <f t="shared" si="16"/>
        <v/>
      </c>
      <c r="D530" t="str">
        <f>IF(B530="","",SUMIF(#REF!,$B530,#REF!))</f>
        <v/>
      </c>
      <c r="E530" t="str">
        <f>IF(C530="","",SUMIF(#REF!,$B530,#REF!))</f>
        <v/>
      </c>
      <c r="F530" t="str">
        <f>IF(D530="","",SUMIF(#REF!,$B530,#REF!))</f>
        <v/>
      </c>
      <c r="G530" t="str">
        <f>IF(E530="","",SUMIF(#REF!,$B530,#REF!))</f>
        <v/>
      </c>
      <c r="H530" t="str">
        <f>IF(F530="","",SUMIF(#REF!,$B530,#REF!))</f>
        <v/>
      </c>
      <c r="I530" t="str">
        <f>IF(G530="","",SUMIF(#REF!,$B530,#REF!))</f>
        <v/>
      </c>
      <c r="J530" t="str">
        <f>IF(H530="","",SUMIF(#REF!,$B530,#REF!))</f>
        <v/>
      </c>
      <c r="K530" t="str">
        <f>IF(I530="","",SUMIF(#REF!,$B530,#REF!))</f>
        <v/>
      </c>
      <c r="L530" t="str">
        <f>IF(J530="","",SUMIF(#REF!,$B530,#REF!))</f>
        <v/>
      </c>
      <c r="M530" t="str">
        <f>IF(K530="","",SUMIF(#REF!,$B530,#REF!))</f>
        <v/>
      </c>
      <c r="N530" t="str">
        <f>IF(L530="","",SUMIF(#REF!,$B530,#REF!))</f>
        <v/>
      </c>
      <c r="O530" t="str">
        <f t="shared" si="17"/>
        <v/>
      </c>
    </row>
    <row r="531" spans="3:15" x14ac:dyDescent="0.25">
      <c r="C531" s="2" t="str">
        <f t="shared" si="16"/>
        <v/>
      </c>
      <c r="D531" t="str">
        <f>IF(B531="","",SUMIF(#REF!,$B531,#REF!))</f>
        <v/>
      </c>
      <c r="E531" t="str">
        <f>IF(C531="","",SUMIF(#REF!,$B531,#REF!))</f>
        <v/>
      </c>
      <c r="F531" t="str">
        <f>IF(D531="","",SUMIF(#REF!,$B531,#REF!))</f>
        <v/>
      </c>
      <c r="G531" t="str">
        <f>IF(E531="","",SUMIF(#REF!,$B531,#REF!))</f>
        <v/>
      </c>
      <c r="H531" t="str">
        <f>IF(F531="","",SUMIF(#REF!,$B531,#REF!))</f>
        <v/>
      </c>
      <c r="I531" t="str">
        <f>IF(G531="","",SUMIF(#REF!,$B531,#REF!))</f>
        <v/>
      </c>
      <c r="J531" t="str">
        <f>IF(H531="","",SUMIF(#REF!,$B531,#REF!))</f>
        <v/>
      </c>
      <c r="K531" t="str">
        <f>IF(I531="","",SUMIF(#REF!,$B531,#REF!))</f>
        <v/>
      </c>
      <c r="L531" t="str">
        <f>IF(J531="","",SUMIF(#REF!,$B531,#REF!))</f>
        <v/>
      </c>
      <c r="M531" t="str">
        <f>IF(K531="","",SUMIF(#REF!,$B531,#REF!))</f>
        <v/>
      </c>
      <c r="N531" t="str">
        <f>IF(L531="","",SUMIF(#REF!,$B531,#REF!))</f>
        <v/>
      </c>
      <c r="O531" t="str">
        <f t="shared" si="17"/>
        <v/>
      </c>
    </row>
    <row r="532" spans="3:15" x14ac:dyDescent="0.25">
      <c r="C532" s="2" t="str">
        <f t="shared" si="16"/>
        <v/>
      </c>
      <c r="D532" t="str">
        <f>IF(B532="","",SUMIF(#REF!,$B532,#REF!))</f>
        <v/>
      </c>
      <c r="E532" t="str">
        <f>IF(C532="","",SUMIF(#REF!,$B532,#REF!))</f>
        <v/>
      </c>
      <c r="F532" t="str">
        <f>IF(D532="","",SUMIF(#REF!,$B532,#REF!))</f>
        <v/>
      </c>
      <c r="G532" t="str">
        <f>IF(E532="","",SUMIF(#REF!,$B532,#REF!))</f>
        <v/>
      </c>
      <c r="H532" t="str">
        <f>IF(F532="","",SUMIF(#REF!,$B532,#REF!))</f>
        <v/>
      </c>
      <c r="I532" t="str">
        <f>IF(G532="","",SUMIF(#REF!,$B532,#REF!))</f>
        <v/>
      </c>
      <c r="J532" t="str">
        <f>IF(H532="","",SUMIF(#REF!,$B532,#REF!))</f>
        <v/>
      </c>
      <c r="K532" t="str">
        <f>IF(I532="","",SUMIF(#REF!,$B532,#REF!))</f>
        <v/>
      </c>
      <c r="L532" t="str">
        <f>IF(J532="","",SUMIF(#REF!,$B532,#REF!))</f>
        <v/>
      </c>
      <c r="M532" t="str">
        <f>IF(K532="","",SUMIF(#REF!,$B532,#REF!))</f>
        <v/>
      </c>
      <c r="N532" t="str">
        <f>IF(L532="","",SUMIF(#REF!,$B532,#REF!))</f>
        <v/>
      </c>
      <c r="O532" t="str">
        <f t="shared" si="17"/>
        <v/>
      </c>
    </row>
    <row r="533" spans="3:15" x14ac:dyDescent="0.25">
      <c r="C533" s="2" t="str">
        <f t="shared" si="16"/>
        <v/>
      </c>
      <c r="D533" t="str">
        <f>IF(B533="","",SUMIF(#REF!,$B533,#REF!))</f>
        <v/>
      </c>
      <c r="E533" t="str">
        <f>IF(C533="","",SUMIF(#REF!,$B533,#REF!))</f>
        <v/>
      </c>
      <c r="F533" t="str">
        <f>IF(D533="","",SUMIF(#REF!,$B533,#REF!))</f>
        <v/>
      </c>
      <c r="G533" t="str">
        <f>IF(E533="","",SUMIF(#REF!,$B533,#REF!))</f>
        <v/>
      </c>
      <c r="H533" t="str">
        <f>IF(F533="","",SUMIF(#REF!,$B533,#REF!))</f>
        <v/>
      </c>
      <c r="I533" t="str">
        <f>IF(G533="","",SUMIF(#REF!,$B533,#REF!))</f>
        <v/>
      </c>
      <c r="J533" t="str">
        <f>IF(H533="","",SUMIF(#REF!,$B533,#REF!))</f>
        <v/>
      </c>
      <c r="K533" t="str">
        <f>IF(I533="","",SUMIF(#REF!,$B533,#REF!))</f>
        <v/>
      </c>
      <c r="L533" t="str">
        <f>IF(J533="","",SUMIF(#REF!,$B533,#REF!))</f>
        <v/>
      </c>
      <c r="M533" t="str">
        <f>IF(K533="","",SUMIF(#REF!,$B533,#REF!))</f>
        <v/>
      </c>
      <c r="N533" t="str">
        <f>IF(L533="","",SUMIF(#REF!,$B533,#REF!))</f>
        <v/>
      </c>
      <c r="O533" t="str">
        <f t="shared" si="17"/>
        <v/>
      </c>
    </row>
    <row r="534" spans="3:15" x14ac:dyDescent="0.25">
      <c r="C534" s="2" t="str">
        <f t="shared" si="16"/>
        <v/>
      </c>
      <c r="D534" t="str">
        <f>IF(B534="","",SUMIF(#REF!,$B534,#REF!))</f>
        <v/>
      </c>
      <c r="E534" t="str">
        <f>IF(C534="","",SUMIF(#REF!,$B534,#REF!))</f>
        <v/>
      </c>
      <c r="F534" t="str">
        <f>IF(D534="","",SUMIF(#REF!,$B534,#REF!))</f>
        <v/>
      </c>
      <c r="G534" t="str">
        <f>IF(E534="","",SUMIF(#REF!,$B534,#REF!))</f>
        <v/>
      </c>
      <c r="H534" t="str">
        <f>IF(F534="","",SUMIF(#REF!,$B534,#REF!))</f>
        <v/>
      </c>
      <c r="I534" t="str">
        <f>IF(G534="","",SUMIF(#REF!,$B534,#REF!))</f>
        <v/>
      </c>
      <c r="J534" t="str">
        <f>IF(H534="","",SUMIF(#REF!,$B534,#REF!))</f>
        <v/>
      </c>
      <c r="K534" t="str">
        <f>IF(I534="","",SUMIF(#REF!,$B534,#REF!))</f>
        <v/>
      </c>
      <c r="L534" t="str">
        <f>IF(J534="","",SUMIF(#REF!,$B534,#REF!))</f>
        <v/>
      </c>
      <c r="M534" t="str">
        <f>IF(K534="","",SUMIF(#REF!,$B534,#REF!))</f>
        <v/>
      </c>
      <c r="N534" t="str">
        <f>IF(L534="","",SUMIF(#REF!,$B534,#REF!))</f>
        <v/>
      </c>
      <c r="O534" t="str">
        <f t="shared" si="17"/>
        <v/>
      </c>
    </row>
    <row r="535" spans="3:15" x14ac:dyDescent="0.25">
      <c r="C535" s="2" t="str">
        <f t="shared" si="16"/>
        <v/>
      </c>
      <c r="D535" t="str">
        <f>IF(B535="","",SUMIF(#REF!,$B535,#REF!))</f>
        <v/>
      </c>
      <c r="E535" t="str">
        <f>IF(C535="","",SUMIF(#REF!,$B535,#REF!))</f>
        <v/>
      </c>
      <c r="F535" t="str">
        <f>IF(D535="","",SUMIF(#REF!,$B535,#REF!))</f>
        <v/>
      </c>
      <c r="G535" t="str">
        <f>IF(E535="","",SUMIF(#REF!,$B535,#REF!))</f>
        <v/>
      </c>
      <c r="H535" t="str">
        <f>IF(F535="","",SUMIF(#REF!,$B535,#REF!))</f>
        <v/>
      </c>
      <c r="I535" t="str">
        <f>IF(G535="","",SUMIF(#REF!,$B535,#REF!))</f>
        <v/>
      </c>
      <c r="J535" t="str">
        <f>IF(H535="","",SUMIF(#REF!,$B535,#REF!))</f>
        <v/>
      </c>
      <c r="K535" t="str">
        <f>IF(I535="","",SUMIF(#REF!,$B535,#REF!))</f>
        <v/>
      </c>
      <c r="L535" t="str">
        <f>IF(J535="","",SUMIF(#REF!,$B535,#REF!))</f>
        <v/>
      </c>
      <c r="M535" t="str">
        <f>IF(K535="","",SUMIF(#REF!,$B535,#REF!))</f>
        <v/>
      </c>
      <c r="N535" t="str">
        <f>IF(L535="","",SUMIF(#REF!,$B535,#REF!))</f>
        <v/>
      </c>
      <c r="O535" t="str">
        <f t="shared" si="17"/>
        <v/>
      </c>
    </row>
    <row r="536" spans="3:15" x14ac:dyDescent="0.25">
      <c r="C536" s="2" t="str">
        <f t="shared" si="16"/>
        <v/>
      </c>
      <c r="D536" t="str">
        <f>IF(B536="","",SUMIF(#REF!,$B536,#REF!))</f>
        <v/>
      </c>
      <c r="E536" t="str">
        <f>IF(C536="","",SUMIF(#REF!,$B536,#REF!))</f>
        <v/>
      </c>
      <c r="F536" t="str">
        <f>IF(D536="","",SUMIF(#REF!,$B536,#REF!))</f>
        <v/>
      </c>
      <c r="G536" t="str">
        <f>IF(E536="","",SUMIF(#REF!,$B536,#REF!))</f>
        <v/>
      </c>
      <c r="H536" t="str">
        <f>IF(F536="","",SUMIF(#REF!,$B536,#REF!))</f>
        <v/>
      </c>
      <c r="I536" t="str">
        <f>IF(G536="","",SUMIF(#REF!,$B536,#REF!))</f>
        <v/>
      </c>
      <c r="J536" t="str">
        <f>IF(H536="","",SUMIF(#REF!,$B536,#REF!))</f>
        <v/>
      </c>
      <c r="K536" t="str">
        <f>IF(I536="","",SUMIF(#REF!,$B536,#REF!))</f>
        <v/>
      </c>
      <c r="L536" t="str">
        <f>IF(J536="","",SUMIF(#REF!,$B536,#REF!))</f>
        <v/>
      </c>
      <c r="M536" t="str">
        <f>IF(K536="","",SUMIF(#REF!,$B536,#REF!))</f>
        <v/>
      </c>
      <c r="N536" t="str">
        <f>IF(L536="","",SUMIF(#REF!,$B536,#REF!))</f>
        <v/>
      </c>
      <c r="O536" t="str">
        <f t="shared" si="17"/>
        <v/>
      </c>
    </row>
    <row r="537" spans="3:15" x14ac:dyDescent="0.25">
      <c r="C537" s="2" t="str">
        <f t="shared" si="16"/>
        <v/>
      </c>
      <c r="D537" t="str">
        <f>IF(B537="","",SUMIF(#REF!,$B537,#REF!))</f>
        <v/>
      </c>
      <c r="E537" t="str">
        <f>IF(C537="","",SUMIF(#REF!,$B537,#REF!))</f>
        <v/>
      </c>
      <c r="F537" t="str">
        <f>IF(D537="","",SUMIF(#REF!,$B537,#REF!))</f>
        <v/>
      </c>
      <c r="G537" t="str">
        <f>IF(E537="","",SUMIF(#REF!,$B537,#REF!))</f>
        <v/>
      </c>
      <c r="H537" t="str">
        <f>IF(F537="","",SUMIF(#REF!,$B537,#REF!))</f>
        <v/>
      </c>
      <c r="I537" t="str">
        <f>IF(G537="","",SUMIF(#REF!,$B537,#REF!))</f>
        <v/>
      </c>
      <c r="J537" t="str">
        <f>IF(H537="","",SUMIF(#REF!,$B537,#REF!))</f>
        <v/>
      </c>
      <c r="K537" t="str">
        <f>IF(I537="","",SUMIF(#REF!,$B537,#REF!))</f>
        <v/>
      </c>
      <c r="L537" t="str">
        <f>IF(J537="","",SUMIF(#REF!,$B537,#REF!))</f>
        <v/>
      </c>
      <c r="M537" t="str">
        <f>IF(K537="","",SUMIF(#REF!,$B537,#REF!))</f>
        <v/>
      </c>
      <c r="N537" t="str">
        <f>IF(L537="","",SUMIF(#REF!,$B537,#REF!))</f>
        <v/>
      </c>
      <c r="O537" t="str">
        <f t="shared" si="17"/>
        <v/>
      </c>
    </row>
    <row r="538" spans="3:15" x14ac:dyDescent="0.25">
      <c r="C538" s="2" t="str">
        <f t="shared" si="16"/>
        <v/>
      </c>
      <c r="D538" t="str">
        <f>IF(B538="","",SUMIF(#REF!,$B538,#REF!))</f>
        <v/>
      </c>
      <c r="E538" t="str">
        <f>IF(C538="","",SUMIF(#REF!,$B538,#REF!))</f>
        <v/>
      </c>
      <c r="F538" t="str">
        <f>IF(D538="","",SUMIF(#REF!,$B538,#REF!))</f>
        <v/>
      </c>
      <c r="G538" t="str">
        <f>IF(E538="","",SUMIF(#REF!,$B538,#REF!))</f>
        <v/>
      </c>
      <c r="H538" t="str">
        <f>IF(F538="","",SUMIF(#REF!,$B538,#REF!))</f>
        <v/>
      </c>
      <c r="I538" t="str">
        <f>IF(G538="","",SUMIF(#REF!,$B538,#REF!))</f>
        <v/>
      </c>
      <c r="J538" t="str">
        <f>IF(H538="","",SUMIF(#REF!,$B538,#REF!))</f>
        <v/>
      </c>
      <c r="K538" t="str">
        <f>IF(I538="","",SUMIF(#REF!,$B538,#REF!))</f>
        <v/>
      </c>
      <c r="L538" t="str">
        <f>IF(J538="","",SUMIF(#REF!,$B538,#REF!))</f>
        <v/>
      </c>
      <c r="M538" t="str">
        <f>IF(K538="","",SUMIF(#REF!,$B538,#REF!))</f>
        <v/>
      </c>
      <c r="N538" t="str">
        <f>IF(L538="","",SUMIF(#REF!,$B538,#REF!))</f>
        <v/>
      </c>
      <c r="O538" t="str">
        <f t="shared" si="17"/>
        <v/>
      </c>
    </row>
    <row r="539" spans="3:15" x14ac:dyDescent="0.25">
      <c r="C539" s="2" t="str">
        <f t="shared" si="16"/>
        <v/>
      </c>
      <c r="D539" t="str">
        <f>IF(B539="","",SUMIF(#REF!,$B539,#REF!))</f>
        <v/>
      </c>
      <c r="E539" t="str">
        <f>IF(C539="","",SUMIF(#REF!,$B539,#REF!))</f>
        <v/>
      </c>
      <c r="F539" t="str">
        <f>IF(D539="","",SUMIF(#REF!,$B539,#REF!))</f>
        <v/>
      </c>
      <c r="G539" t="str">
        <f>IF(E539="","",SUMIF(#REF!,$B539,#REF!))</f>
        <v/>
      </c>
      <c r="H539" t="str">
        <f>IF(F539="","",SUMIF(#REF!,$B539,#REF!))</f>
        <v/>
      </c>
      <c r="I539" t="str">
        <f>IF(G539="","",SUMIF(#REF!,$B539,#REF!))</f>
        <v/>
      </c>
      <c r="J539" t="str">
        <f>IF(H539="","",SUMIF(#REF!,$B539,#REF!))</f>
        <v/>
      </c>
      <c r="K539" t="str">
        <f>IF(I539="","",SUMIF(#REF!,$B539,#REF!))</f>
        <v/>
      </c>
      <c r="L539" t="str">
        <f>IF(J539="","",SUMIF(#REF!,$B539,#REF!))</f>
        <v/>
      </c>
      <c r="M539" t="str">
        <f>IF(K539="","",SUMIF(#REF!,$B539,#REF!))</f>
        <v/>
      </c>
      <c r="N539" t="str">
        <f>IF(L539="","",SUMIF(#REF!,$B539,#REF!))</f>
        <v/>
      </c>
      <c r="O539" t="str">
        <f t="shared" si="17"/>
        <v/>
      </c>
    </row>
    <row r="540" spans="3:15" x14ac:dyDescent="0.25">
      <c r="C540" s="2" t="str">
        <f t="shared" si="16"/>
        <v/>
      </c>
      <c r="D540" t="str">
        <f>IF(B540="","",SUMIF(#REF!,$B540,#REF!))</f>
        <v/>
      </c>
      <c r="E540" t="str">
        <f>IF(C540="","",SUMIF(#REF!,$B540,#REF!))</f>
        <v/>
      </c>
      <c r="F540" t="str">
        <f>IF(D540="","",SUMIF(#REF!,$B540,#REF!))</f>
        <v/>
      </c>
      <c r="G540" t="str">
        <f>IF(E540="","",SUMIF(#REF!,$B540,#REF!))</f>
        <v/>
      </c>
      <c r="H540" t="str">
        <f>IF(F540="","",SUMIF(#REF!,$B540,#REF!))</f>
        <v/>
      </c>
      <c r="I540" t="str">
        <f>IF(G540="","",SUMIF(#REF!,$B540,#REF!))</f>
        <v/>
      </c>
      <c r="J540" t="str">
        <f>IF(H540="","",SUMIF(#REF!,$B540,#REF!))</f>
        <v/>
      </c>
      <c r="K540" t="str">
        <f>IF(I540="","",SUMIF(#REF!,$B540,#REF!))</f>
        <v/>
      </c>
      <c r="L540" t="str">
        <f>IF(J540="","",SUMIF(#REF!,$B540,#REF!))</f>
        <v/>
      </c>
      <c r="M540" t="str">
        <f>IF(K540="","",SUMIF(#REF!,$B540,#REF!))</f>
        <v/>
      </c>
      <c r="N540" t="str">
        <f>IF(L540="","",SUMIF(#REF!,$B540,#REF!))</f>
        <v/>
      </c>
      <c r="O540" t="str">
        <f t="shared" si="17"/>
        <v/>
      </c>
    </row>
    <row r="541" spans="3:15" x14ac:dyDescent="0.25">
      <c r="C541" s="2" t="str">
        <f t="shared" si="16"/>
        <v/>
      </c>
      <c r="D541" t="str">
        <f>IF(B541="","",SUMIF(#REF!,$B541,#REF!))</f>
        <v/>
      </c>
      <c r="E541" t="str">
        <f>IF(C541="","",SUMIF(#REF!,$B541,#REF!))</f>
        <v/>
      </c>
      <c r="F541" t="str">
        <f>IF(D541="","",SUMIF(#REF!,$B541,#REF!))</f>
        <v/>
      </c>
      <c r="G541" t="str">
        <f>IF(E541="","",SUMIF(#REF!,$B541,#REF!))</f>
        <v/>
      </c>
      <c r="H541" t="str">
        <f>IF(F541="","",SUMIF(#REF!,$B541,#REF!))</f>
        <v/>
      </c>
      <c r="I541" t="str">
        <f>IF(G541="","",SUMIF(#REF!,$B541,#REF!))</f>
        <v/>
      </c>
      <c r="J541" t="str">
        <f>IF(H541="","",SUMIF(#REF!,$B541,#REF!))</f>
        <v/>
      </c>
      <c r="K541" t="str">
        <f>IF(I541="","",SUMIF(#REF!,$B541,#REF!))</f>
        <v/>
      </c>
      <c r="L541" t="str">
        <f>IF(J541="","",SUMIF(#REF!,$B541,#REF!))</f>
        <v/>
      </c>
      <c r="M541" t="str">
        <f>IF(K541="","",SUMIF(#REF!,$B541,#REF!))</f>
        <v/>
      </c>
      <c r="N541" t="str">
        <f>IF(L541="","",SUMIF(#REF!,$B541,#REF!))</f>
        <v/>
      </c>
      <c r="O541" t="str">
        <f t="shared" si="17"/>
        <v/>
      </c>
    </row>
    <row r="542" spans="3:15" x14ac:dyDescent="0.25">
      <c r="C542" s="2" t="str">
        <f t="shared" si="16"/>
        <v/>
      </c>
      <c r="D542" t="str">
        <f>IF(B542="","",SUMIF(#REF!,$B542,#REF!))</f>
        <v/>
      </c>
      <c r="E542" t="str">
        <f>IF(C542="","",SUMIF(#REF!,$B542,#REF!))</f>
        <v/>
      </c>
      <c r="F542" t="str">
        <f>IF(D542="","",SUMIF(#REF!,$B542,#REF!))</f>
        <v/>
      </c>
      <c r="G542" t="str">
        <f>IF(E542="","",SUMIF(#REF!,$B542,#REF!))</f>
        <v/>
      </c>
      <c r="H542" t="str">
        <f>IF(F542="","",SUMIF(#REF!,$B542,#REF!))</f>
        <v/>
      </c>
      <c r="I542" t="str">
        <f>IF(G542="","",SUMIF(#REF!,$B542,#REF!))</f>
        <v/>
      </c>
      <c r="J542" t="str">
        <f>IF(H542="","",SUMIF(#REF!,$B542,#REF!))</f>
        <v/>
      </c>
      <c r="K542" t="str">
        <f>IF(I542="","",SUMIF(#REF!,$B542,#REF!))</f>
        <v/>
      </c>
      <c r="L542" t="str">
        <f>IF(J542="","",SUMIF(#REF!,$B542,#REF!))</f>
        <v/>
      </c>
      <c r="M542" t="str">
        <f>IF(K542="","",SUMIF(#REF!,$B542,#REF!))</f>
        <v/>
      </c>
      <c r="N542" t="str">
        <f>IF(L542="","",SUMIF(#REF!,$B542,#REF!))</f>
        <v/>
      </c>
      <c r="O542" t="str">
        <f t="shared" si="17"/>
        <v/>
      </c>
    </row>
    <row r="543" spans="3:15" x14ac:dyDescent="0.25">
      <c r="C543" s="2" t="str">
        <f t="shared" si="16"/>
        <v/>
      </c>
      <c r="D543" t="str">
        <f>IF(B543="","",SUMIF(#REF!,$B543,#REF!))</f>
        <v/>
      </c>
      <c r="E543" t="str">
        <f>IF(C543="","",SUMIF(#REF!,$B543,#REF!))</f>
        <v/>
      </c>
      <c r="F543" t="str">
        <f>IF(D543="","",SUMIF(#REF!,$B543,#REF!))</f>
        <v/>
      </c>
      <c r="G543" t="str">
        <f>IF(E543="","",SUMIF(#REF!,$B543,#REF!))</f>
        <v/>
      </c>
      <c r="H543" t="str">
        <f>IF(F543="","",SUMIF(#REF!,$B543,#REF!))</f>
        <v/>
      </c>
      <c r="I543" t="str">
        <f>IF(G543="","",SUMIF(#REF!,$B543,#REF!))</f>
        <v/>
      </c>
      <c r="J543" t="str">
        <f>IF(H543="","",SUMIF(#REF!,$B543,#REF!))</f>
        <v/>
      </c>
      <c r="K543" t="str">
        <f>IF(I543="","",SUMIF(#REF!,$B543,#REF!))</f>
        <v/>
      </c>
      <c r="L543" t="str">
        <f>IF(J543="","",SUMIF(#REF!,$B543,#REF!))</f>
        <v/>
      </c>
      <c r="M543" t="str">
        <f>IF(K543="","",SUMIF(#REF!,$B543,#REF!))</f>
        <v/>
      </c>
      <c r="N543" t="str">
        <f>IF(L543="","",SUMIF(#REF!,$B543,#REF!))</f>
        <v/>
      </c>
      <c r="O543" t="str">
        <f t="shared" si="17"/>
        <v/>
      </c>
    </row>
    <row r="544" spans="3:15" x14ac:dyDescent="0.25">
      <c r="C544" s="2" t="str">
        <f t="shared" si="16"/>
        <v/>
      </c>
      <c r="D544" t="str">
        <f>IF(B544="","",SUMIF(#REF!,$B544,#REF!))</f>
        <v/>
      </c>
      <c r="E544" t="str">
        <f>IF(C544="","",SUMIF(#REF!,$B544,#REF!))</f>
        <v/>
      </c>
      <c r="F544" t="str">
        <f>IF(D544="","",SUMIF(#REF!,$B544,#REF!))</f>
        <v/>
      </c>
      <c r="G544" t="str">
        <f>IF(E544="","",SUMIF(#REF!,$B544,#REF!))</f>
        <v/>
      </c>
      <c r="H544" t="str">
        <f>IF(F544="","",SUMIF(#REF!,$B544,#REF!))</f>
        <v/>
      </c>
      <c r="I544" t="str">
        <f>IF(G544="","",SUMIF(#REF!,$B544,#REF!))</f>
        <v/>
      </c>
      <c r="J544" t="str">
        <f>IF(H544="","",SUMIF(#REF!,$B544,#REF!))</f>
        <v/>
      </c>
      <c r="K544" t="str">
        <f>IF(I544="","",SUMIF(#REF!,$B544,#REF!))</f>
        <v/>
      </c>
      <c r="L544" t="str">
        <f>IF(J544="","",SUMIF(#REF!,$B544,#REF!))</f>
        <v/>
      </c>
      <c r="M544" t="str">
        <f>IF(K544="","",SUMIF(#REF!,$B544,#REF!))</f>
        <v/>
      </c>
      <c r="N544" t="str">
        <f>IF(L544="","",SUMIF(#REF!,$B544,#REF!))</f>
        <v/>
      </c>
      <c r="O544" t="str">
        <f t="shared" si="17"/>
        <v/>
      </c>
    </row>
    <row r="545" spans="3:15" x14ac:dyDescent="0.25">
      <c r="C545" s="2" t="str">
        <f t="shared" si="16"/>
        <v/>
      </c>
      <c r="D545" t="str">
        <f>IF(B545="","",SUMIF(#REF!,$B545,#REF!))</f>
        <v/>
      </c>
      <c r="E545" t="str">
        <f>IF(C545="","",SUMIF(#REF!,$B545,#REF!))</f>
        <v/>
      </c>
      <c r="F545" t="str">
        <f>IF(D545="","",SUMIF(#REF!,$B545,#REF!))</f>
        <v/>
      </c>
      <c r="G545" t="str">
        <f>IF(E545="","",SUMIF(#REF!,$B545,#REF!))</f>
        <v/>
      </c>
      <c r="H545" t="str">
        <f>IF(F545="","",SUMIF(#REF!,$B545,#REF!))</f>
        <v/>
      </c>
      <c r="I545" t="str">
        <f>IF(G545="","",SUMIF(#REF!,$B545,#REF!))</f>
        <v/>
      </c>
      <c r="J545" t="str">
        <f>IF(H545="","",SUMIF(#REF!,$B545,#REF!))</f>
        <v/>
      </c>
      <c r="K545" t="str">
        <f>IF(I545="","",SUMIF(#REF!,$B545,#REF!))</f>
        <v/>
      </c>
      <c r="L545" t="str">
        <f>IF(J545="","",SUMIF(#REF!,$B545,#REF!))</f>
        <v/>
      </c>
      <c r="M545" t="str">
        <f>IF(K545="","",SUMIF(#REF!,$B545,#REF!))</f>
        <v/>
      </c>
      <c r="N545" t="str">
        <f>IF(L545="","",SUMIF(#REF!,$B545,#REF!))</f>
        <v/>
      </c>
      <c r="O545" t="str">
        <f t="shared" si="17"/>
        <v/>
      </c>
    </row>
    <row r="546" spans="3:15" x14ac:dyDescent="0.25">
      <c r="C546" s="2" t="str">
        <f t="shared" si="16"/>
        <v/>
      </c>
      <c r="D546" t="str">
        <f>IF(B546="","",SUMIF(#REF!,$B546,#REF!))</f>
        <v/>
      </c>
      <c r="E546" t="str">
        <f>IF(C546="","",SUMIF(#REF!,$B546,#REF!))</f>
        <v/>
      </c>
      <c r="F546" t="str">
        <f>IF(D546="","",SUMIF(#REF!,$B546,#REF!))</f>
        <v/>
      </c>
      <c r="G546" t="str">
        <f>IF(E546="","",SUMIF(#REF!,$B546,#REF!))</f>
        <v/>
      </c>
      <c r="H546" t="str">
        <f>IF(F546="","",SUMIF(#REF!,$B546,#REF!))</f>
        <v/>
      </c>
      <c r="I546" t="str">
        <f>IF(G546="","",SUMIF(#REF!,$B546,#REF!))</f>
        <v/>
      </c>
      <c r="J546" t="str">
        <f>IF(H546="","",SUMIF(#REF!,$B546,#REF!))</f>
        <v/>
      </c>
      <c r="K546" t="str">
        <f>IF(I546="","",SUMIF(#REF!,$B546,#REF!))</f>
        <v/>
      </c>
      <c r="L546" t="str">
        <f>IF(J546="","",SUMIF(#REF!,$B546,#REF!))</f>
        <v/>
      </c>
      <c r="M546" t="str">
        <f>IF(K546="","",SUMIF(#REF!,$B546,#REF!))</f>
        <v/>
      </c>
      <c r="N546" t="str">
        <f>IF(L546="","",SUMIF(#REF!,$B546,#REF!))</f>
        <v/>
      </c>
      <c r="O546" t="str">
        <f t="shared" si="17"/>
        <v/>
      </c>
    </row>
    <row r="547" spans="3:15" x14ac:dyDescent="0.25">
      <c r="C547" s="2" t="str">
        <f t="shared" si="16"/>
        <v/>
      </c>
      <c r="D547" t="str">
        <f>IF(B547="","",SUMIF(#REF!,$B547,#REF!))</f>
        <v/>
      </c>
      <c r="E547" t="str">
        <f>IF(C547="","",SUMIF(#REF!,$B547,#REF!))</f>
        <v/>
      </c>
      <c r="F547" t="str">
        <f>IF(D547="","",SUMIF(#REF!,$B547,#REF!))</f>
        <v/>
      </c>
      <c r="G547" t="str">
        <f>IF(E547="","",SUMIF(#REF!,$B547,#REF!))</f>
        <v/>
      </c>
      <c r="H547" t="str">
        <f>IF(F547="","",SUMIF(#REF!,$B547,#REF!))</f>
        <v/>
      </c>
      <c r="I547" t="str">
        <f>IF(G547="","",SUMIF(#REF!,$B547,#REF!))</f>
        <v/>
      </c>
      <c r="J547" t="str">
        <f>IF(H547="","",SUMIF(#REF!,$B547,#REF!))</f>
        <v/>
      </c>
      <c r="K547" t="str">
        <f>IF(I547="","",SUMIF(#REF!,$B547,#REF!))</f>
        <v/>
      </c>
      <c r="L547" t="str">
        <f>IF(J547="","",SUMIF(#REF!,$B547,#REF!))</f>
        <v/>
      </c>
      <c r="M547" t="str">
        <f>IF(K547="","",SUMIF(#REF!,$B547,#REF!))</f>
        <v/>
      </c>
      <c r="N547" t="str">
        <f>IF(L547="","",SUMIF(#REF!,$B547,#REF!))</f>
        <v/>
      </c>
      <c r="O547" t="str">
        <f t="shared" si="17"/>
        <v/>
      </c>
    </row>
    <row r="548" spans="3:15" x14ac:dyDescent="0.25">
      <c r="C548" s="2" t="str">
        <f t="shared" si="16"/>
        <v/>
      </c>
      <c r="D548" t="str">
        <f>IF(B548="","",SUMIF(#REF!,$B548,#REF!))</f>
        <v/>
      </c>
      <c r="E548" t="str">
        <f>IF(C548="","",SUMIF(#REF!,$B548,#REF!))</f>
        <v/>
      </c>
      <c r="F548" t="str">
        <f>IF(D548="","",SUMIF(#REF!,$B548,#REF!))</f>
        <v/>
      </c>
      <c r="G548" t="str">
        <f>IF(E548="","",SUMIF(#REF!,$B548,#REF!))</f>
        <v/>
      </c>
      <c r="H548" t="str">
        <f>IF(F548="","",SUMIF(#REF!,$B548,#REF!))</f>
        <v/>
      </c>
      <c r="I548" t="str">
        <f>IF(G548="","",SUMIF(#REF!,$B548,#REF!))</f>
        <v/>
      </c>
      <c r="J548" t="str">
        <f>IF(H548="","",SUMIF(#REF!,$B548,#REF!))</f>
        <v/>
      </c>
      <c r="K548" t="str">
        <f>IF(I548="","",SUMIF(#REF!,$B548,#REF!))</f>
        <v/>
      </c>
      <c r="L548" t="str">
        <f>IF(J548="","",SUMIF(#REF!,$B548,#REF!))</f>
        <v/>
      </c>
      <c r="M548" t="str">
        <f>IF(K548="","",SUMIF(#REF!,$B548,#REF!))</f>
        <v/>
      </c>
      <c r="N548" t="str">
        <f>IF(L548="","",SUMIF(#REF!,$B548,#REF!))</f>
        <v/>
      </c>
      <c r="O548" t="str">
        <f t="shared" si="17"/>
        <v/>
      </c>
    </row>
    <row r="549" spans="3:15" x14ac:dyDescent="0.25">
      <c r="C549" s="2" t="str">
        <f t="shared" si="16"/>
        <v/>
      </c>
      <c r="D549" t="str">
        <f>IF(B549="","",SUMIF(#REF!,$B549,#REF!))</f>
        <v/>
      </c>
      <c r="E549" t="str">
        <f>IF(C549="","",SUMIF(#REF!,$B549,#REF!))</f>
        <v/>
      </c>
      <c r="F549" t="str">
        <f>IF(D549="","",SUMIF(#REF!,$B549,#REF!))</f>
        <v/>
      </c>
      <c r="G549" t="str">
        <f>IF(E549="","",SUMIF(#REF!,$B549,#REF!))</f>
        <v/>
      </c>
      <c r="H549" t="str">
        <f>IF(F549="","",SUMIF(#REF!,$B549,#REF!))</f>
        <v/>
      </c>
      <c r="I549" t="str">
        <f>IF(G549="","",SUMIF(#REF!,$B549,#REF!))</f>
        <v/>
      </c>
      <c r="J549" t="str">
        <f>IF(H549="","",SUMIF(#REF!,$B549,#REF!))</f>
        <v/>
      </c>
      <c r="K549" t="str">
        <f>IF(I549="","",SUMIF(#REF!,$B549,#REF!))</f>
        <v/>
      </c>
      <c r="L549" t="str">
        <f>IF(J549="","",SUMIF(#REF!,$B549,#REF!))</f>
        <v/>
      </c>
      <c r="M549" t="str">
        <f>IF(K549="","",SUMIF(#REF!,$B549,#REF!))</f>
        <v/>
      </c>
      <c r="N549" t="str">
        <f>IF(L549="","",SUMIF(#REF!,$B549,#REF!))</f>
        <v/>
      </c>
      <c r="O549" t="str">
        <f t="shared" si="17"/>
        <v/>
      </c>
    </row>
    <row r="550" spans="3:15" x14ac:dyDescent="0.25">
      <c r="C550" s="2" t="str">
        <f t="shared" si="16"/>
        <v/>
      </c>
      <c r="D550" t="str">
        <f>IF(B550="","",SUMIF(#REF!,$B550,#REF!))</f>
        <v/>
      </c>
      <c r="E550" t="str">
        <f>IF(C550="","",SUMIF(#REF!,$B550,#REF!))</f>
        <v/>
      </c>
      <c r="F550" t="str">
        <f>IF(D550="","",SUMIF(#REF!,$B550,#REF!))</f>
        <v/>
      </c>
      <c r="G550" t="str">
        <f>IF(E550="","",SUMIF(#REF!,$B550,#REF!))</f>
        <v/>
      </c>
      <c r="H550" t="str">
        <f>IF(F550="","",SUMIF(#REF!,$B550,#REF!))</f>
        <v/>
      </c>
      <c r="I550" t="str">
        <f>IF(G550="","",SUMIF(#REF!,$B550,#REF!))</f>
        <v/>
      </c>
      <c r="J550" t="str">
        <f>IF(H550="","",SUMIF(#REF!,$B550,#REF!))</f>
        <v/>
      </c>
      <c r="K550" t="str">
        <f>IF(I550="","",SUMIF(#REF!,$B550,#REF!))</f>
        <v/>
      </c>
      <c r="L550" t="str">
        <f>IF(J550="","",SUMIF(#REF!,$B550,#REF!))</f>
        <v/>
      </c>
      <c r="M550" t="str">
        <f>IF(K550="","",SUMIF(#REF!,$B550,#REF!))</f>
        <v/>
      </c>
      <c r="N550" t="str">
        <f>IF(L550="","",SUMIF(#REF!,$B550,#REF!))</f>
        <v/>
      </c>
      <c r="O550" t="str">
        <f t="shared" si="17"/>
        <v/>
      </c>
    </row>
    <row r="551" spans="3:15" x14ac:dyDescent="0.25">
      <c r="C551" s="2" t="str">
        <f t="shared" si="16"/>
        <v/>
      </c>
      <c r="D551" t="str">
        <f>IF(B551="","",SUMIF(#REF!,$B551,#REF!))</f>
        <v/>
      </c>
      <c r="E551" t="str">
        <f>IF(C551="","",SUMIF(#REF!,$B551,#REF!))</f>
        <v/>
      </c>
      <c r="F551" t="str">
        <f>IF(D551="","",SUMIF(#REF!,$B551,#REF!))</f>
        <v/>
      </c>
      <c r="G551" t="str">
        <f>IF(E551="","",SUMIF(#REF!,$B551,#REF!))</f>
        <v/>
      </c>
      <c r="H551" t="str">
        <f>IF(F551="","",SUMIF(#REF!,$B551,#REF!))</f>
        <v/>
      </c>
      <c r="I551" t="str">
        <f>IF(G551="","",SUMIF(#REF!,$B551,#REF!))</f>
        <v/>
      </c>
      <c r="J551" t="str">
        <f>IF(H551="","",SUMIF(#REF!,$B551,#REF!))</f>
        <v/>
      </c>
      <c r="K551" t="str">
        <f>IF(I551="","",SUMIF(#REF!,$B551,#REF!))</f>
        <v/>
      </c>
      <c r="L551" t="str">
        <f>IF(J551="","",SUMIF(#REF!,$B551,#REF!))</f>
        <v/>
      </c>
      <c r="M551" t="str">
        <f>IF(K551="","",SUMIF(#REF!,$B551,#REF!))</f>
        <v/>
      </c>
      <c r="N551" t="str">
        <f>IF(L551="","",SUMIF(#REF!,$B551,#REF!))</f>
        <v/>
      </c>
      <c r="O551" t="str">
        <f t="shared" si="17"/>
        <v/>
      </c>
    </row>
    <row r="552" spans="3:15" x14ac:dyDescent="0.25">
      <c r="C552" s="2" t="str">
        <f t="shared" si="16"/>
        <v/>
      </c>
      <c r="D552" t="str">
        <f>IF(B552="","",SUMIF(#REF!,$B552,#REF!))</f>
        <v/>
      </c>
      <c r="E552" t="str">
        <f>IF(C552="","",SUMIF(#REF!,$B552,#REF!))</f>
        <v/>
      </c>
      <c r="F552" t="str">
        <f>IF(D552="","",SUMIF(#REF!,$B552,#REF!))</f>
        <v/>
      </c>
      <c r="G552" t="str">
        <f>IF(E552="","",SUMIF(#REF!,$B552,#REF!))</f>
        <v/>
      </c>
      <c r="H552" t="str">
        <f>IF(F552="","",SUMIF(#REF!,$B552,#REF!))</f>
        <v/>
      </c>
      <c r="I552" t="str">
        <f>IF(G552="","",SUMIF(#REF!,$B552,#REF!))</f>
        <v/>
      </c>
      <c r="J552" t="str">
        <f>IF(H552="","",SUMIF(#REF!,$B552,#REF!))</f>
        <v/>
      </c>
      <c r="K552" t="str">
        <f>IF(I552="","",SUMIF(#REF!,$B552,#REF!))</f>
        <v/>
      </c>
      <c r="L552" t="str">
        <f>IF(J552="","",SUMIF(#REF!,$B552,#REF!))</f>
        <v/>
      </c>
      <c r="M552" t="str">
        <f>IF(K552="","",SUMIF(#REF!,$B552,#REF!))</f>
        <v/>
      </c>
      <c r="N552" t="str">
        <f>IF(L552="","",SUMIF(#REF!,$B552,#REF!))</f>
        <v/>
      </c>
      <c r="O552" t="str">
        <f t="shared" si="17"/>
        <v/>
      </c>
    </row>
    <row r="553" spans="3:15" x14ac:dyDescent="0.25">
      <c r="C553" s="2" t="str">
        <f t="shared" si="16"/>
        <v/>
      </c>
      <c r="D553" t="str">
        <f>IF(B553="","",SUMIF(#REF!,$B553,#REF!))</f>
        <v/>
      </c>
      <c r="E553" t="str">
        <f>IF(C553="","",SUMIF(#REF!,$B553,#REF!))</f>
        <v/>
      </c>
      <c r="F553" t="str">
        <f>IF(D553="","",SUMIF(#REF!,$B553,#REF!))</f>
        <v/>
      </c>
      <c r="G553" t="str">
        <f>IF(E553="","",SUMIF(#REF!,$B553,#REF!))</f>
        <v/>
      </c>
      <c r="H553" t="str">
        <f>IF(F553="","",SUMIF(#REF!,$B553,#REF!))</f>
        <v/>
      </c>
      <c r="I553" t="str">
        <f>IF(G553="","",SUMIF(#REF!,$B553,#REF!))</f>
        <v/>
      </c>
      <c r="J553" t="str">
        <f>IF(H553="","",SUMIF(#REF!,$B553,#REF!))</f>
        <v/>
      </c>
      <c r="K553" t="str">
        <f>IF(I553="","",SUMIF(#REF!,$B553,#REF!))</f>
        <v/>
      </c>
      <c r="L553" t="str">
        <f>IF(J553="","",SUMIF(#REF!,$B553,#REF!))</f>
        <v/>
      </c>
      <c r="M553" t="str">
        <f>IF(K553="","",SUMIF(#REF!,$B553,#REF!))</f>
        <v/>
      </c>
      <c r="N553" t="str">
        <f>IF(L553="","",SUMIF(#REF!,$B553,#REF!))</f>
        <v/>
      </c>
      <c r="O553" t="str">
        <f t="shared" si="17"/>
        <v/>
      </c>
    </row>
    <row r="554" spans="3:15" x14ac:dyDescent="0.25">
      <c r="C554" s="2" t="str">
        <f t="shared" si="16"/>
        <v/>
      </c>
      <c r="D554" t="str">
        <f>IF(B554="","",SUMIF(#REF!,$B554,#REF!))</f>
        <v/>
      </c>
      <c r="E554" t="str">
        <f>IF(C554="","",SUMIF(#REF!,$B554,#REF!))</f>
        <v/>
      </c>
      <c r="F554" t="str">
        <f>IF(D554="","",SUMIF(#REF!,$B554,#REF!))</f>
        <v/>
      </c>
      <c r="G554" t="str">
        <f>IF(E554="","",SUMIF(#REF!,$B554,#REF!))</f>
        <v/>
      </c>
      <c r="H554" t="str">
        <f>IF(F554="","",SUMIF(#REF!,$B554,#REF!))</f>
        <v/>
      </c>
      <c r="I554" t="str">
        <f>IF(G554="","",SUMIF(#REF!,$B554,#REF!))</f>
        <v/>
      </c>
      <c r="J554" t="str">
        <f>IF(H554="","",SUMIF(#REF!,$B554,#REF!))</f>
        <v/>
      </c>
      <c r="K554" t="str">
        <f>IF(I554="","",SUMIF(#REF!,$B554,#REF!))</f>
        <v/>
      </c>
      <c r="L554" t="str">
        <f>IF(J554="","",SUMIF(#REF!,$B554,#REF!))</f>
        <v/>
      </c>
      <c r="M554" t="str">
        <f>IF(K554="","",SUMIF(#REF!,$B554,#REF!))</f>
        <v/>
      </c>
      <c r="N554" t="str">
        <f>IF(L554="","",SUMIF(#REF!,$B554,#REF!))</f>
        <v/>
      </c>
      <c r="O554" t="str">
        <f t="shared" si="17"/>
        <v/>
      </c>
    </row>
    <row r="555" spans="3:15" x14ac:dyDescent="0.25">
      <c r="C555" s="2" t="str">
        <f t="shared" si="16"/>
        <v/>
      </c>
      <c r="D555" t="str">
        <f>IF(B555="","",SUMIF(#REF!,$B555,#REF!))</f>
        <v/>
      </c>
      <c r="E555" t="str">
        <f>IF(C555="","",SUMIF(#REF!,$B555,#REF!))</f>
        <v/>
      </c>
      <c r="F555" t="str">
        <f>IF(D555="","",SUMIF(#REF!,$B555,#REF!))</f>
        <v/>
      </c>
      <c r="G555" t="str">
        <f>IF(E555="","",SUMIF(#REF!,$B555,#REF!))</f>
        <v/>
      </c>
      <c r="H555" t="str">
        <f>IF(F555="","",SUMIF(#REF!,$B555,#REF!))</f>
        <v/>
      </c>
      <c r="I555" t="str">
        <f>IF(G555="","",SUMIF(#REF!,$B555,#REF!))</f>
        <v/>
      </c>
      <c r="J555" t="str">
        <f>IF(H555="","",SUMIF(#REF!,$B555,#REF!))</f>
        <v/>
      </c>
      <c r="K555" t="str">
        <f>IF(I555="","",SUMIF(#REF!,$B555,#REF!))</f>
        <v/>
      </c>
      <c r="L555" t="str">
        <f>IF(J555="","",SUMIF(#REF!,$B555,#REF!))</f>
        <v/>
      </c>
      <c r="M555" t="str">
        <f>IF(K555="","",SUMIF(#REF!,$B555,#REF!))</f>
        <v/>
      </c>
      <c r="N555" t="str">
        <f>IF(L555="","",SUMIF(#REF!,$B555,#REF!))</f>
        <v/>
      </c>
      <c r="O555" t="str">
        <f t="shared" si="17"/>
        <v/>
      </c>
    </row>
    <row r="556" spans="3:15" x14ac:dyDescent="0.25">
      <c r="C556" s="2" t="str">
        <f t="shared" si="16"/>
        <v/>
      </c>
      <c r="D556" t="str">
        <f>IF(B556="","",SUMIF(#REF!,$B556,#REF!))</f>
        <v/>
      </c>
      <c r="E556" t="str">
        <f>IF(C556="","",SUMIF(#REF!,$B556,#REF!))</f>
        <v/>
      </c>
      <c r="F556" t="str">
        <f>IF(D556="","",SUMIF(#REF!,$B556,#REF!))</f>
        <v/>
      </c>
      <c r="G556" t="str">
        <f>IF(E556="","",SUMIF(#REF!,$B556,#REF!))</f>
        <v/>
      </c>
      <c r="H556" t="str">
        <f>IF(F556="","",SUMIF(#REF!,$B556,#REF!))</f>
        <v/>
      </c>
      <c r="I556" t="str">
        <f>IF(G556="","",SUMIF(#REF!,$B556,#REF!))</f>
        <v/>
      </c>
      <c r="J556" t="str">
        <f>IF(H556="","",SUMIF(#REF!,$B556,#REF!))</f>
        <v/>
      </c>
      <c r="K556" t="str">
        <f>IF(I556="","",SUMIF(#REF!,$B556,#REF!))</f>
        <v/>
      </c>
      <c r="L556" t="str">
        <f>IF(J556="","",SUMIF(#REF!,$B556,#REF!))</f>
        <v/>
      </c>
      <c r="M556" t="str">
        <f>IF(K556="","",SUMIF(#REF!,$B556,#REF!))</f>
        <v/>
      </c>
      <c r="N556" t="str">
        <f>IF(L556="","",SUMIF(#REF!,$B556,#REF!))</f>
        <v/>
      </c>
      <c r="O556" t="str">
        <f t="shared" si="17"/>
        <v/>
      </c>
    </row>
    <row r="557" spans="3:15" x14ac:dyDescent="0.25">
      <c r="C557" s="2" t="str">
        <f t="shared" si="16"/>
        <v/>
      </c>
      <c r="D557" t="str">
        <f>IF(B557="","",SUMIF(#REF!,$B557,#REF!))</f>
        <v/>
      </c>
      <c r="E557" t="str">
        <f>IF(C557="","",SUMIF(#REF!,$B557,#REF!))</f>
        <v/>
      </c>
      <c r="F557" t="str">
        <f>IF(D557="","",SUMIF(#REF!,$B557,#REF!))</f>
        <v/>
      </c>
      <c r="G557" t="str">
        <f>IF(E557="","",SUMIF(#REF!,$B557,#REF!))</f>
        <v/>
      </c>
      <c r="H557" t="str">
        <f>IF(F557="","",SUMIF(#REF!,$B557,#REF!))</f>
        <v/>
      </c>
      <c r="I557" t="str">
        <f>IF(G557="","",SUMIF(#REF!,$B557,#REF!))</f>
        <v/>
      </c>
      <c r="J557" t="str">
        <f>IF(H557="","",SUMIF(#REF!,$B557,#REF!))</f>
        <v/>
      </c>
      <c r="K557" t="str">
        <f>IF(I557="","",SUMIF(#REF!,$B557,#REF!))</f>
        <v/>
      </c>
      <c r="L557" t="str">
        <f>IF(J557="","",SUMIF(#REF!,$B557,#REF!))</f>
        <v/>
      </c>
      <c r="M557" t="str">
        <f>IF(K557="","",SUMIF(#REF!,$B557,#REF!))</f>
        <v/>
      </c>
      <c r="N557" t="str">
        <f>IF(L557="","",SUMIF(#REF!,$B557,#REF!))</f>
        <v/>
      </c>
      <c r="O557" t="str">
        <f t="shared" si="17"/>
        <v/>
      </c>
    </row>
    <row r="558" spans="3:15" x14ac:dyDescent="0.25">
      <c r="C558" s="2" t="str">
        <f t="shared" si="16"/>
        <v/>
      </c>
      <c r="D558" t="str">
        <f>IF(B558="","",SUMIF(#REF!,$B558,#REF!))</f>
        <v/>
      </c>
      <c r="E558" t="str">
        <f>IF(C558="","",SUMIF(#REF!,$B558,#REF!))</f>
        <v/>
      </c>
      <c r="F558" t="str">
        <f>IF(D558="","",SUMIF(#REF!,$B558,#REF!))</f>
        <v/>
      </c>
      <c r="G558" t="str">
        <f>IF(E558="","",SUMIF(#REF!,$B558,#REF!))</f>
        <v/>
      </c>
      <c r="H558" t="str">
        <f>IF(F558="","",SUMIF(#REF!,$B558,#REF!))</f>
        <v/>
      </c>
      <c r="I558" t="str">
        <f>IF(G558="","",SUMIF(#REF!,$B558,#REF!))</f>
        <v/>
      </c>
      <c r="J558" t="str">
        <f>IF(H558="","",SUMIF(#REF!,$B558,#REF!))</f>
        <v/>
      </c>
      <c r="K558" t="str">
        <f>IF(I558="","",SUMIF(#REF!,$B558,#REF!))</f>
        <v/>
      </c>
      <c r="L558" t="str">
        <f>IF(J558="","",SUMIF(#REF!,$B558,#REF!))</f>
        <v/>
      </c>
      <c r="M558" t="str">
        <f>IF(K558="","",SUMIF(#REF!,$B558,#REF!))</f>
        <v/>
      </c>
      <c r="N558" t="str">
        <f>IF(L558="","",SUMIF(#REF!,$B558,#REF!))</f>
        <v/>
      </c>
      <c r="O558" t="str">
        <f t="shared" si="17"/>
        <v/>
      </c>
    </row>
    <row r="559" spans="3:15" x14ac:dyDescent="0.25">
      <c r="C559" s="2" t="str">
        <f t="shared" si="16"/>
        <v/>
      </c>
      <c r="D559" t="str">
        <f>IF(B559="","",SUMIF(#REF!,$B559,#REF!))</f>
        <v/>
      </c>
      <c r="E559" t="str">
        <f>IF(C559="","",SUMIF(#REF!,$B559,#REF!))</f>
        <v/>
      </c>
      <c r="F559" t="str">
        <f>IF(D559="","",SUMIF(#REF!,$B559,#REF!))</f>
        <v/>
      </c>
      <c r="G559" t="str">
        <f>IF(E559="","",SUMIF(#REF!,$B559,#REF!))</f>
        <v/>
      </c>
      <c r="H559" t="str">
        <f>IF(F559="","",SUMIF(#REF!,$B559,#REF!))</f>
        <v/>
      </c>
      <c r="I559" t="str">
        <f>IF(G559="","",SUMIF(#REF!,$B559,#REF!))</f>
        <v/>
      </c>
      <c r="J559" t="str">
        <f>IF(H559="","",SUMIF(#REF!,$B559,#REF!))</f>
        <v/>
      </c>
      <c r="K559" t="str">
        <f>IF(I559="","",SUMIF(#REF!,$B559,#REF!))</f>
        <v/>
      </c>
      <c r="L559" t="str">
        <f>IF(J559="","",SUMIF(#REF!,$B559,#REF!))</f>
        <v/>
      </c>
      <c r="M559" t="str">
        <f>IF(K559="","",SUMIF(#REF!,$B559,#REF!))</f>
        <v/>
      </c>
      <c r="N559" t="str">
        <f>IF(L559="","",SUMIF(#REF!,$B559,#REF!))</f>
        <v/>
      </c>
      <c r="O559" t="str">
        <f t="shared" si="17"/>
        <v/>
      </c>
    </row>
    <row r="560" spans="3:15" x14ac:dyDescent="0.25">
      <c r="C560" s="2" t="str">
        <f t="shared" si="16"/>
        <v/>
      </c>
      <c r="D560" t="str">
        <f>IF(B560="","",SUMIF(#REF!,$B560,#REF!))</f>
        <v/>
      </c>
      <c r="E560" t="str">
        <f>IF(C560="","",SUMIF(#REF!,$B560,#REF!))</f>
        <v/>
      </c>
      <c r="F560" t="str">
        <f>IF(D560="","",SUMIF(#REF!,$B560,#REF!))</f>
        <v/>
      </c>
      <c r="G560" t="str">
        <f>IF(E560="","",SUMIF(#REF!,$B560,#REF!))</f>
        <v/>
      </c>
      <c r="H560" t="str">
        <f>IF(F560="","",SUMIF(#REF!,$B560,#REF!))</f>
        <v/>
      </c>
      <c r="I560" t="str">
        <f>IF(G560="","",SUMIF(#REF!,$B560,#REF!))</f>
        <v/>
      </c>
      <c r="J560" t="str">
        <f>IF(H560="","",SUMIF(#REF!,$B560,#REF!))</f>
        <v/>
      </c>
      <c r="K560" t="str">
        <f>IF(I560="","",SUMIF(#REF!,$B560,#REF!))</f>
        <v/>
      </c>
      <c r="L560" t="str">
        <f>IF(J560="","",SUMIF(#REF!,$B560,#REF!))</f>
        <v/>
      </c>
      <c r="M560" t="str">
        <f>IF(K560="","",SUMIF(#REF!,$B560,#REF!))</f>
        <v/>
      </c>
      <c r="N560" t="str">
        <f>IF(L560="","",SUMIF(#REF!,$B560,#REF!))</f>
        <v/>
      </c>
      <c r="O560" t="str">
        <f t="shared" si="17"/>
        <v/>
      </c>
    </row>
    <row r="561" spans="3:15" x14ac:dyDescent="0.25">
      <c r="C561" s="2" t="str">
        <f t="shared" si="16"/>
        <v/>
      </c>
      <c r="D561" t="str">
        <f>IF(B561="","",SUMIF(#REF!,$B561,#REF!))</f>
        <v/>
      </c>
      <c r="E561" t="str">
        <f>IF(C561="","",SUMIF(#REF!,$B561,#REF!))</f>
        <v/>
      </c>
      <c r="F561" t="str">
        <f>IF(D561="","",SUMIF(#REF!,$B561,#REF!))</f>
        <v/>
      </c>
      <c r="G561" t="str">
        <f>IF(E561="","",SUMIF(#REF!,$B561,#REF!))</f>
        <v/>
      </c>
      <c r="H561" t="str">
        <f>IF(F561="","",SUMIF(#REF!,$B561,#REF!))</f>
        <v/>
      </c>
      <c r="I561" t="str">
        <f>IF(G561="","",SUMIF(#REF!,$B561,#REF!))</f>
        <v/>
      </c>
      <c r="J561" t="str">
        <f>IF(H561="","",SUMIF(#REF!,$B561,#REF!))</f>
        <v/>
      </c>
      <c r="K561" t="str">
        <f>IF(I561="","",SUMIF(#REF!,$B561,#REF!))</f>
        <v/>
      </c>
      <c r="L561" t="str">
        <f>IF(J561="","",SUMIF(#REF!,$B561,#REF!))</f>
        <v/>
      </c>
      <c r="M561" t="str">
        <f>IF(K561="","",SUMIF(#REF!,$B561,#REF!))</f>
        <v/>
      </c>
      <c r="N561" t="str">
        <f>IF(L561="","",SUMIF(#REF!,$B561,#REF!))</f>
        <v/>
      </c>
      <c r="O561" t="str">
        <f t="shared" si="17"/>
        <v/>
      </c>
    </row>
    <row r="562" spans="3:15" x14ac:dyDescent="0.25">
      <c r="C562" s="2" t="str">
        <f t="shared" si="16"/>
        <v/>
      </c>
      <c r="D562" t="str">
        <f>IF(B562="","",SUMIF(#REF!,$B562,#REF!))</f>
        <v/>
      </c>
      <c r="E562" t="str">
        <f>IF(C562="","",SUMIF(#REF!,$B562,#REF!))</f>
        <v/>
      </c>
      <c r="F562" t="str">
        <f>IF(D562="","",SUMIF(#REF!,$B562,#REF!))</f>
        <v/>
      </c>
      <c r="G562" t="str">
        <f>IF(E562="","",SUMIF(#REF!,$B562,#REF!))</f>
        <v/>
      </c>
      <c r="H562" t="str">
        <f>IF(F562="","",SUMIF(#REF!,$B562,#REF!))</f>
        <v/>
      </c>
      <c r="I562" t="str">
        <f>IF(G562="","",SUMIF(#REF!,$B562,#REF!))</f>
        <v/>
      </c>
      <c r="J562" t="str">
        <f>IF(H562="","",SUMIF(#REF!,$B562,#REF!))</f>
        <v/>
      </c>
      <c r="K562" t="str">
        <f>IF(I562="","",SUMIF(#REF!,$B562,#REF!))</f>
        <v/>
      </c>
      <c r="L562" t="str">
        <f>IF(J562="","",SUMIF(#REF!,$B562,#REF!))</f>
        <v/>
      </c>
      <c r="M562" t="str">
        <f>IF(K562="","",SUMIF(#REF!,$B562,#REF!))</f>
        <v/>
      </c>
      <c r="N562" t="str">
        <f>IF(L562="","",SUMIF(#REF!,$B562,#REF!))</f>
        <v/>
      </c>
      <c r="O562" t="str">
        <f t="shared" si="17"/>
        <v/>
      </c>
    </row>
    <row r="563" spans="3:15" x14ac:dyDescent="0.25">
      <c r="C563" s="2" t="str">
        <f t="shared" si="16"/>
        <v/>
      </c>
      <c r="D563" t="str">
        <f>IF(B563="","",SUMIF(#REF!,$B563,#REF!))</f>
        <v/>
      </c>
      <c r="E563" t="str">
        <f>IF(C563="","",SUMIF(#REF!,$B563,#REF!))</f>
        <v/>
      </c>
      <c r="F563" t="str">
        <f>IF(D563="","",SUMIF(#REF!,$B563,#REF!))</f>
        <v/>
      </c>
      <c r="G563" t="str">
        <f>IF(E563="","",SUMIF(#REF!,$B563,#REF!))</f>
        <v/>
      </c>
      <c r="H563" t="str">
        <f>IF(F563="","",SUMIF(#REF!,$B563,#REF!))</f>
        <v/>
      </c>
      <c r="I563" t="str">
        <f>IF(G563="","",SUMIF(#REF!,$B563,#REF!))</f>
        <v/>
      </c>
      <c r="J563" t="str">
        <f>IF(H563="","",SUMIF(#REF!,$B563,#REF!))</f>
        <v/>
      </c>
      <c r="K563" t="str">
        <f>IF(I563="","",SUMIF(#REF!,$B563,#REF!))</f>
        <v/>
      </c>
      <c r="L563" t="str">
        <f>IF(J563="","",SUMIF(#REF!,$B563,#REF!))</f>
        <v/>
      </c>
      <c r="M563" t="str">
        <f>IF(K563="","",SUMIF(#REF!,$B563,#REF!))</f>
        <v/>
      </c>
      <c r="N563" t="str">
        <f>IF(L563="","",SUMIF(#REF!,$B563,#REF!))</f>
        <v/>
      </c>
      <c r="O563" t="str">
        <f t="shared" si="17"/>
        <v/>
      </c>
    </row>
    <row r="564" spans="3:15" x14ac:dyDescent="0.25">
      <c r="C564" s="2" t="str">
        <f t="shared" si="16"/>
        <v/>
      </c>
      <c r="D564" t="str">
        <f>IF(B564="","",SUMIF(#REF!,$B564,#REF!))</f>
        <v/>
      </c>
      <c r="E564" t="str">
        <f>IF(C564="","",SUMIF(#REF!,$B564,#REF!))</f>
        <v/>
      </c>
      <c r="F564" t="str">
        <f>IF(D564="","",SUMIF(#REF!,$B564,#REF!))</f>
        <v/>
      </c>
      <c r="G564" t="str">
        <f>IF(E564="","",SUMIF(#REF!,$B564,#REF!))</f>
        <v/>
      </c>
      <c r="H564" t="str">
        <f>IF(F564="","",SUMIF(#REF!,$B564,#REF!))</f>
        <v/>
      </c>
      <c r="I564" t="str">
        <f>IF(G564="","",SUMIF(#REF!,$B564,#REF!))</f>
        <v/>
      </c>
      <c r="J564" t="str">
        <f>IF(H564="","",SUMIF(#REF!,$B564,#REF!))</f>
        <v/>
      </c>
      <c r="K564" t="str">
        <f>IF(I564="","",SUMIF(#REF!,$B564,#REF!))</f>
        <v/>
      </c>
      <c r="L564" t="str">
        <f>IF(J564="","",SUMIF(#REF!,$B564,#REF!))</f>
        <v/>
      </c>
      <c r="M564" t="str">
        <f>IF(K564="","",SUMIF(#REF!,$B564,#REF!))</f>
        <v/>
      </c>
      <c r="N564" t="str">
        <f>IF(L564="","",SUMIF(#REF!,$B564,#REF!))</f>
        <v/>
      </c>
      <c r="O564" t="str">
        <f t="shared" si="17"/>
        <v/>
      </c>
    </row>
    <row r="565" spans="3:15" x14ac:dyDescent="0.25">
      <c r="C565" s="2" t="str">
        <f t="shared" si="16"/>
        <v/>
      </c>
      <c r="D565" t="str">
        <f>IF(B565="","",SUMIF(#REF!,$B565,#REF!))</f>
        <v/>
      </c>
      <c r="E565" t="str">
        <f>IF(C565="","",SUMIF(#REF!,$B565,#REF!))</f>
        <v/>
      </c>
      <c r="F565" t="str">
        <f>IF(D565="","",SUMIF(#REF!,$B565,#REF!))</f>
        <v/>
      </c>
      <c r="G565" t="str">
        <f>IF(E565="","",SUMIF(#REF!,$B565,#REF!))</f>
        <v/>
      </c>
      <c r="H565" t="str">
        <f>IF(F565="","",SUMIF(#REF!,$B565,#REF!))</f>
        <v/>
      </c>
      <c r="I565" t="str">
        <f>IF(G565="","",SUMIF(#REF!,$B565,#REF!))</f>
        <v/>
      </c>
      <c r="J565" t="str">
        <f>IF(H565="","",SUMIF(#REF!,$B565,#REF!))</f>
        <v/>
      </c>
      <c r="K565" t="str">
        <f>IF(I565="","",SUMIF(#REF!,$B565,#REF!))</f>
        <v/>
      </c>
      <c r="L565" t="str">
        <f>IF(J565="","",SUMIF(#REF!,$B565,#REF!))</f>
        <v/>
      </c>
      <c r="M565" t="str">
        <f>IF(K565="","",SUMIF(#REF!,$B565,#REF!))</f>
        <v/>
      </c>
      <c r="N565" t="str">
        <f>IF(L565="","",SUMIF(#REF!,$B565,#REF!))</f>
        <v/>
      </c>
      <c r="O565" t="str">
        <f t="shared" si="17"/>
        <v/>
      </c>
    </row>
    <row r="566" spans="3:15" x14ac:dyDescent="0.25">
      <c r="C566" s="2" t="str">
        <f t="shared" si="16"/>
        <v/>
      </c>
      <c r="D566" t="str">
        <f>IF(B566="","",SUMIF(#REF!,$B566,#REF!))</f>
        <v/>
      </c>
      <c r="E566" t="str">
        <f>IF(C566="","",SUMIF(#REF!,$B566,#REF!))</f>
        <v/>
      </c>
      <c r="F566" t="str">
        <f>IF(D566="","",SUMIF(#REF!,$B566,#REF!))</f>
        <v/>
      </c>
      <c r="G566" t="str">
        <f>IF(E566="","",SUMIF(#REF!,$B566,#REF!))</f>
        <v/>
      </c>
      <c r="H566" t="str">
        <f>IF(F566="","",SUMIF(#REF!,$B566,#REF!))</f>
        <v/>
      </c>
      <c r="I566" t="str">
        <f>IF(G566="","",SUMIF(#REF!,$B566,#REF!))</f>
        <v/>
      </c>
      <c r="J566" t="str">
        <f>IF(H566="","",SUMIF(#REF!,$B566,#REF!))</f>
        <v/>
      </c>
      <c r="K566" t="str">
        <f>IF(I566="","",SUMIF(#REF!,$B566,#REF!))</f>
        <v/>
      </c>
      <c r="L566" t="str">
        <f>IF(J566="","",SUMIF(#REF!,$B566,#REF!))</f>
        <v/>
      </c>
      <c r="M566" t="str">
        <f>IF(K566="","",SUMIF(#REF!,$B566,#REF!))</f>
        <v/>
      </c>
      <c r="N566" t="str">
        <f>IF(L566="","",SUMIF(#REF!,$B566,#REF!))</f>
        <v/>
      </c>
      <c r="O566" t="str">
        <f t="shared" si="17"/>
        <v/>
      </c>
    </row>
    <row r="567" spans="3:15" x14ac:dyDescent="0.25">
      <c r="C567" s="2" t="str">
        <f t="shared" si="16"/>
        <v/>
      </c>
      <c r="D567" t="str">
        <f>IF(B567="","",SUMIF(#REF!,$B567,#REF!))</f>
        <v/>
      </c>
      <c r="E567" t="str">
        <f>IF(C567="","",SUMIF(#REF!,$B567,#REF!))</f>
        <v/>
      </c>
      <c r="F567" t="str">
        <f>IF(D567="","",SUMIF(#REF!,$B567,#REF!))</f>
        <v/>
      </c>
      <c r="G567" t="str">
        <f>IF(E567="","",SUMIF(#REF!,$B567,#REF!))</f>
        <v/>
      </c>
      <c r="H567" t="str">
        <f>IF(F567="","",SUMIF(#REF!,$B567,#REF!))</f>
        <v/>
      </c>
      <c r="I567" t="str">
        <f>IF(G567="","",SUMIF(#REF!,$B567,#REF!))</f>
        <v/>
      </c>
      <c r="J567" t="str">
        <f>IF(H567="","",SUMIF(#REF!,$B567,#REF!))</f>
        <v/>
      </c>
      <c r="K567" t="str">
        <f>IF(I567="","",SUMIF(#REF!,$B567,#REF!))</f>
        <v/>
      </c>
      <c r="L567" t="str">
        <f>IF(J567="","",SUMIF(#REF!,$B567,#REF!))</f>
        <v/>
      </c>
      <c r="M567" t="str">
        <f>IF(K567="","",SUMIF(#REF!,$B567,#REF!))</f>
        <v/>
      </c>
      <c r="N567" t="str">
        <f>IF(L567="","",SUMIF(#REF!,$B567,#REF!))</f>
        <v/>
      </c>
      <c r="O567" t="str">
        <f t="shared" si="17"/>
        <v/>
      </c>
    </row>
    <row r="568" spans="3:15" x14ac:dyDescent="0.25">
      <c r="C568" s="2" t="str">
        <f t="shared" si="16"/>
        <v/>
      </c>
      <c r="D568" t="str">
        <f>IF(B568="","",SUMIF(#REF!,$B568,#REF!))</f>
        <v/>
      </c>
      <c r="E568" t="str">
        <f>IF(C568="","",SUMIF(#REF!,$B568,#REF!))</f>
        <v/>
      </c>
      <c r="F568" t="str">
        <f>IF(D568="","",SUMIF(#REF!,$B568,#REF!))</f>
        <v/>
      </c>
      <c r="G568" t="str">
        <f>IF(E568="","",SUMIF(#REF!,$B568,#REF!))</f>
        <v/>
      </c>
      <c r="H568" t="str">
        <f>IF(F568="","",SUMIF(#REF!,$B568,#REF!))</f>
        <v/>
      </c>
      <c r="I568" t="str">
        <f>IF(G568="","",SUMIF(#REF!,$B568,#REF!))</f>
        <v/>
      </c>
      <c r="J568" t="str">
        <f>IF(H568="","",SUMIF(#REF!,$B568,#REF!))</f>
        <v/>
      </c>
      <c r="K568" t="str">
        <f>IF(I568="","",SUMIF(#REF!,$B568,#REF!))</f>
        <v/>
      </c>
      <c r="L568" t="str">
        <f>IF(J568="","",SUMIF(#REF!,$B568,#REF!))</f>
        <v/>
      </c>
      <c r="M568" t="str">
        <f>IF(K568="","",SUMIF(#REF!,$B568,#REF!))</f>
        <v/>
      </c>
      <c r="N568" t="str">
        <f>IF(L568="","",SUMIF(#REF!,$B568,#REF!))</f>
        <v/>
      </c>
      <c r="O568" t="str">
        <f t="shared" si="17"/>
        <v/>
      </c>
    </row>
    <row r="569" spans="3:15" x14ac:dyDescent="0.25">
      <c r="C569" s="2" t="str">
        <f t="shared" si="16"/>
        <v/>
      </c>
      <c r="D569" t="str">
        <f>IF(B569="","",SUMIF(#REF!,$B569,#REF!))</f>
        <v/>
      </c>
      <c r="E569" t="str">
        <f>IF(C569="","",SUMIF(#REF!,$B569,#REF!))</f>
        <v/>
      </c>
      <c r="F569" t="str">
        <f>IF(D569="","",SUMIF(#REF!,$B569,#REF!))</f>
        <v/>
      </c>
      <c r="G569" t="str">
        <f>IF(E569="","",SUMIF(#REF!,$B569,#REF!))</f>
        <v/>
      </c>
      <c r="H569" t="str">
        <f>IF(F569="","",SUMIF(#REF!,$B569,#REF!))</f>
        <v/>
      </c>
      <c r="I569" t="str">
        <f>IF(G569="","",SUMIF(#REF!,$B569,#REF!))</f>
        <v/>
      </c>
      <c r="J569" t="str">
        <f>IF(H569="","",SUMIF(#REF!,$B569,#REF!))</f>
        <v/>
      </c>
      <c r="K569" t="str">
        <f>IF(I569="","",SUMIF(#REF!,$B569,#REF!))</f>
        <v/>
      </c>
      <c r="L569" t="str">
        <f>IF(J569="","",SUMIF(#REF!,$B569,#REF!))</f>
        <v/>
      </c>
      <c r="M569" t="str">
        <f>IF(K569="","",SUMIF(#REF!,$B569,#REF!))</f>
        <v/>
      </c>
      <c r="N569" t="str">
        <f>IF(L569="","",SUMIF(#REF!,$B569,#REF!))</f>
        <v/>
      </c>
      <c r="O569" t="str">
        <f t="shared" si="17"/>
        <v/>
      </c>
    </row>
    <row r="570" spans="3:15" x14ac:dyDescent="0.25">
      <c r="C570" s="2" t="str">
        <f t="shared" si="16"/>
        <v/>
      </c>
      <c r="D570" t="str">
        <f>IF(B570="","",SUMIF(#REF!,$B570,#REF!))</f>
        <v/>
      </c>
      <c r="E570" t="str">
        <f>IF(C570="","",SUMIF(#REF!,$B570,#REF!))</f>
        <v/>
      </c>
      <c r="F570" t="str">
        <f>IF(D570="","",SUMIF(#REF!,$B570,#REF!))</f>
        <v/>
      </c>
      <c r="G570" t="str">
        <f>IF(E570="","",SUMIF(#REF!,$B570,#REF!))</f>
        <v/>
      </c>
      <c r="H570" t="str">
        <f>IF(F570="","",SUMIF(#REF!,$B570,#REF!))</f>
        <v/>
      </c>
      <c r="I570" t="str">
        <f>IF(G570="","",SUMIF(#REF!,$B570,#REF!))</f>
        <v/>
      </c>
      <c r="J570" t="str">
        <f>IF(H570="","",SUMIF(#REF!,$B570,#REF!))</f>
        <v/>
      </c>
      <c r="K570" t="str">
        <f>IF(I570="","",SUMIF(#REF!,$B570,#REF!))</f>
        <v/>
      </c>
      <c r="L570" t="str">
        <f>IF(J570="","",SUMIF(#REF!,$B570,#REF!))</f>
        <v/>
      </c>
      <c r="M570" t="str">
        <f>IF(K570="","",SUMIF(#REF!,$B570,#REF!))</f>
        <v/>
      </c>
      <c r="N570" t="str">
        <f>IF(L570="","",SUMIF(#REF!,$B570,#REF!))</f>
        <v/>
      </c>
      <c r="O570" t="str">
        <f t="shared" si="17"/>
        <v/>
      </c>
    </row>
    <row r="571" spans="3:15" x14ac:dyDescent="0.25">
      <c r="C571" s="2" t="str">
        <f t="shared" si="16"/>
        <v/>
      </c>
      <c r="D571" t="str">
        <f>IF(B571="","",SUMIF(#REF!,$B571,#REF!))</f>
        <v/>
      </c>
      <c r="E571" t="str">
        <f>IF(C571="","",SUMIF(#REF!,$B571,#REF!))</f>
        <v/>
      </c>
      <c r="F571" t="str">
        <f>IF(D571="","",SUMIF(#REF!,$B571,#REF!))</f>
        <v/>
      </c>
      <c r="G571" t="str">
        <f>IF(E571="","",SUMIF(#REF!,$B571,#REF!))</f>
        <v/>
      </c>
      <c r="H571" t="str">
        <f>IF(F571="","",SUMIF(#REF!,$B571,#REF!))</f>
        <v/>
      </c>
      <c r="I571" t="str">
        <f>IF(G571="","",SUMIF(#REF!,$B571,#REF!))</f>
        <v/>
      </c>
      <c r="J571" t="str">
        <f>IF(H571="","",SUMIF(#REF!,$B571,#REF!))</f>
        <v/>
      </c>
      <c r="K571" t="str">
        <f>IF(I571="","",SUMIF(#REF!,$B571,#REF!))</f>
        <v/>
      </c>
      <c r="L571" t="str">
        <f>IF(J571="","",SUMIF(#REF!,$B571,#REF!))</f>
        <v/>
      </c>
      <c r="M571" t="str">
        <f>IF(K571="","",SUMIF(#REF!,$B571,#REF!))</f>
        <v/>
      </c>
      <c r="N571" t="str">
        <f>IF(L571="","",SUMIF(#REF!,$B571,#REF!))</f>
        <v/>
      </c>
      <c r="O571" t="str">
        <f t="shared" si="17"/>
        <v/>
      </c>
    </row>
    <row r="572" spans="3:15" x14ac:dyDescent="0.25">
      <c r="C572" s="2" t="str">
        <f t="shared" si="16"/>
        <v/>
      </c>
      <c r="D572" t="str">
        <f>IF(B572="","",SUMIF(#REF!,$B572,#REF!))</f>
        <v/>
      </c>
      <c r="E572" t="str">
        <f>IF(C572="","",SUMIF(#REF!,$B572,#REF!))</f>
        <v/>
      </c>
      <c r="F572" t="str">
        <f>IF(D572="","",SUMIF(#REF!,$B572,#REF!))</f>
        <v/>
      </c>
      <c r="G572" t="str">
        <f>IF(E572="","",SUMIF(#REF!,$B572,#REF!))</f>
        <v/>
      </c>
      <c r="H572" t="str">
        <f>IF(F572="","",SUMIF(#REF!,$B572,#REF!))</f>
        <v/>
      </c>
      <c r="I572" t="str">
        <f>IF(G572="","",SUMIF(#REF!,$B572,#REF!))</f>
        <v/>
      </c>
      <c r="J572" t="str">
        <f>IF(H572="","",SUMIF(#REF!,$B572,#REF!))</f>
        <v/>
      </c>
      <c r="K572" t="str">
        <f>IF(I572="","",SUMIF(#REF!,$B572,#REF!))</f>
        <v/>
      </c>
      <c r="L572" t="str">
        <f>IF(J572="","",SUMIF(#REF!,$B572,#REF!))</f>
        <v/>
      </c>
      <c r="M572" t="str">
        <f>IF(K572="","",SUMIF(#REF!,$B572,#REF!))</f>
        <v/>
      </c>
      <c r="N572" t="str">
        <f>IF(L572="","",SUMIF(#REF!,$B572,#REF!))</f>
        <v/>
      </c>
      <c r="O572" t="str">
        <f t="shared" si="17"/>
        <v/>
      </c>
    </row>
    <row r="573" spans="3:15" x14ac:dyDescent="0.25">
      <c r="C573" s="2" t="str">
        <f t="shared" si="16"/>
        <v/>
      </c>
      <c r="D573" t="str">
        <f>IF(B573="","",SUMIF(#REF!,$B573,#REF!))</f>
        <v/>
      </c>
      <c r="E573" t="str">
        <f>IF(C573="","",SUMIF(#REF!,$B573,#REF!))</f>
        <v/>
      </c>
      <c r="F573" t="str">
        <f>IF(D573="","",SUMIF(#REF!,$B573,#REF!))</f>
        <v/>
      </c>
      <c r="G573" t="str">
        <f>IF(E573="","",SUMIF(#REF!,$B573,#REF!))</f>
        <v/>
      </c>
      <c r="H573" t="str">
        <f>IF(F573="","",SUMIF(#REF!,$B573,#REF!))</f>
        <v/>
      </c>
      <c r="I573" t="str">
        <f>IF(G573="","",SUMIF(#REF!,$B573,#REF!))</f>
        <v/>
      </c>
      <c r="J573" t="str">
        <f>IF(H573="","",SUMIF(#REF!,$B573,#REF!))</f>
        <v/>
      </c>
      <c r="K573" t="str">
        <f>IF(I573="","",SUMIF(#REF!,$B573,#REF!))</f>
        <v/>
      </c>
      <c r="L573" t="str">
        <f>IF(J573="","",SUMIF(#REF!,$B573,#REF!))</f>
        <v/>
      </c>
      <c r="M573" t="str">
        <f>IF(K573="","",SUMIF(#REF!,$B573,#REF!))</f>
        <v/>
      </c>
      <c r="N573" t="str">
        <f>IF(L573="","",SUMIF(#REF!,$B573,#REF!))</f>
        <v/>
      </c>
      <c r="O573" t="str">
        <f t="shared" si="17"/>
        <v/>
      </c>
    </row>
    <row r="574" spans="3:15" x14ac:dyDescent="0.25">
      <c r="C574" s="2" t="str">
        <f t="shared" si="16"/>
        <v/>
      </c>
      <c r="D574" t="str">
        <f>IF(B574="","",SUMIF(#REF!,$B574,#REF!))</f>
        <v/>
      </c>
      <c r="E574" t="str">
        <f>IF(C574="","",SUMIF(#REF!,$B574,#REF!))</f>
        <v/>
      </c>
      <c r="F574" t="str">
        <f>IF(D574="","",SUMIF(#REF!,$B574,#REF!))</f>
        <v/>
      </c>
      <c r="G574" t="str">
        <f>IF(E574="","",SUMIF(#REF!,$B574,#REF!))</f>
        <v/>
      </c>
      <c r="H574" t="str">
        <f>IF(F574="","",SUMIF(#REF!,$B574,#REF!))</f>
        <v/>
      </c>
      <c r="I574" t="str">
        <f>IF(G574="","",SUMIF(#REF!,$B574,#REF!))</f>
        <v/>
      </c>
      <c r="J574" t="str">
        <f>IF(H574="","",SUMIF(#REF!,$B574,#REF!))</f>
        <v/>
      </c>
      <c r="K574" t="str">
        <f>IF(I574="","",SUMIF(#REF!,$B574,#REF!))</f>
        <v/>
      </c>
      <c r="L574" t="str">
        <f>IF(J574="","",SUMIF(#REF!,$B574,#REF!))</f>
        <v/>
      </c>
      <c r="M574" t="str">
        <f>IF(K574="","",SUMIF(#REF!,$B574,#REF!))</f>
        <v/>
      </c>
      <c r="N574" t="str">
        <f>IF(L574="","",SUMIF(#REF!,$B574,#REF!))</f>
        <v/>
      </c>
      <c r="O574" t="str">
        <f t="shared" si="17"/>
        <v/>
      </c>
    </row>
    <row r="575" spans="3:15" x14ac:dyDescent="0.25">
      <c r="C575" s="2" t="str">
        <f t="shared" si="16"/>
        <v/>
      </c>
      <c r="D575" t="str">
        <f>IF(B575="","",SUMIF(#REF!,$B575,#REF!))</f>
        <v/>
      </c>
      <c r="E575" t="str">
        <f>IF(C575="","",SUMIF(#REF!,$B575,#REF!))</f>
        <v/>
      </c>
      <c r="F575" t="str">
        <f>IF(D575="","",SUMIF(#REF!,$B575,#REF!))</f>
        <v/>
      </c>
      <c r="G575" t="str">
        <f>IF(E575="","",SUMIF(#REF!,$B575,#REF!))</f>
        <v/>
      </c>
      <c r="H575" t="str">
        <f>IF(F575="","",SUMIF(#REF!,$B575,#REF!))</f>
        <v/>
      </c>
      <c r="I575" t="str">
        <f>IF(G575="","",SUMIF(#REF!,$B575,#REF!))</f>
        <v/>
      </c>
      <c r="J575" t="str">
        <f>IF(H575="","",SUMIF(#REF!,$B575,#REF!))</f>
        <v/>
      </c>
      <c r="K575" t="str">
        <f>IF(I575="","",SUMIF(#REF!,$B575,#REF!))</f>
        <v/>
      </c>
      <c r="L575" t="str">
        <f>IF(J575="","",SUMIF(#REF!,$B575,#REF!))</f>
        <v/>
      </c>
      <c r="M575" t="str">
        <f>IF(K575="","",SUMIF(#REF!,$B575,#REF!))</f>
        <v/>
      </c>
      <c r="N575" t="str">
        <f>IF(L575="","",SUMIF(#REF!,$B575,#REF!))</f>
        <v/>
      </c>
      <c r="O575" t="str">
        <f t="shared" si="17"/>
        <v/>
      </c>
    </row>
    <row r="576" spans="3:15" x14ac:dyDescent="0.25">
      <c r="C576" s="2" t="str">
        <f t="shared" si="16"/>
        <v/>
      </c>
      <c r="D576" t="str">
        <f>IF(B576="","",SUMIF(#REF!,$B576,#REF!))</f>
        <v/>
      </c>
      <c r="E576" t="str">
        <f>IF(C576="","",SUMIF(#REF!,$B576,#REF!))</f>
        <v/>
      </c>
      <c r="F576" t="str">
        <f>IF(D576="","",SUMIF(#REF!,$B576,#REF!))</f>
        <v/>
      </c>
      <c r="G576" t="str">
        <f>IF(E576="","",SUMIF(#REF!,$B576,#REF!))</f>
        <v/>
      </c>
      <c r="H576" t="str">
        <f>IF(F576="","",SUMIF(#REF!,$B576,#REF!))</f>
        <v/>
      </c>
      <c r="I576" t="str">
        <f>IF(G576="","",SUMIF(#REF!,$B576,#REF!))</f>
        <v/>
      </c>
      <c r="J576" t="str">
        <f>IF(H576="","",SUMIF(#REF!,$B576,#REF!))</f>
        <v/>
      </c>
      <c r="K576" t="str">
        <f>IF(I576="","",SUMIF(#REF!,$B576,#REF!))</f>
        <v/>
      </c>
      <c r="L576" t="str">
        <f>IF(J576="","",SUMIF(#REF!,$B576,#REF!))</f>
        <v/>
      </c>
      <c r="M576" t="str">
        <f>IF(K576="","",SUMIF(#REF!,$B576,#REF!))</f>
        <v/>
      </c>
      <c r="N576" t="str">
        <f>IF(L576="","",SUMIF(#REF!,$B576,#REF!))</f>
        <v/>
      </c>
      <c r="O576" t="str">
        <f t="shared" si="17"/>
        <v/>
      </c>
    </row>
    <row r="577" spans="3:15" x14ac:dyDescent="0.25">
      <c r="C577" s="2" t="str">
        <f t="shared" si="16"/>
        <v/>
      </c>
      <c r="D577" t="str">
        <f>IF(B577="","",SUMIF(#REF!,$B577,#REF!))</f>
        <v/>
      </c>
      <c r="E577" t="str">
        <f>IF(C577="","",SUMIF(#REF!,$B577,#REF!))</f>
        <v/>
      </c>
      <c r="F577" t="str">
        <f>IF(D577="","",SUMIF(#REF!,$B577,#REF!))</f>
        <v/>
      </c>
      <c r="G577" t="str">
        <f>IF(E577="","",SUMIF(#REF!,$B577,#REF!))</f>
        <v/>
      </c>
      <c r="H577" t="str">
        <f>IF(F577="","",SUMIF(#REF!,$B577,#REF!))</f>
        <v/>
      </c>
      <c r="I577" t="str">
        <f>IF(G577="","",SUMIF(#REF!,$B577,#REF!))</f>
        <v/>
      </c>
      <c r="J577" t="str">
        <f>IF(H577="","",SUMIF(#REF!,$B577,#REF!))</f>
        <v/>
      </c>
      <c r="K577" t="str">
        <f>IF(I577="","",SUMIF(#REF!,$B577,#REF!))</f>
        <v/>
      </c>
      <c r="L577" t="str">
        <f>IF(J577="","",SUMIF(#REF!,$B577,#REF!))</f>
        <v/>
      </c>
      <c r="M577" t="str">
        <f>IF(K577="","",SUMIF(#REF!,$B577,#REF!))</f>
        <v/>
      </c>
      <c r="N577" t="str">
        <f>IF(L577="","",SUMIF(#REF!,$B577,#REF!))</f>
        <v/>
      </c>
      <c r="O577" t="str">
        <f t="shared" si="17"/>
        <v/>
      </c>
    </row>
    <row r="578" spans="3:15" x14ac:dyDescent="0.25">
      <c r="C578" s="2" t="str">
        <f t="shared" si="16"/>
        <v/>
      </c>
      <c r="D578" t="str">
        <f>IF(B578="","",SUMIF(#REF!,$B578,#REF!))</f>
        <v/>
      </c>
      <c r="E578" t="str">
        <f>IF(C578="","",SUMIF(#REF!,$B578,#REF!))</f>
        <v/>
      </c>
      <c r="F578" t="str">
        <f>IF(D578="","",SUMIF(#REF!,$B578,#REF!))</f>
        <v/>
      </c>
      <c r="G578" t="str">
        <f>IF(E578="","",SUMIF(#REF!,$B578,#REF!))</f>
        <v/>
      </c>
      <c r="H578" t="str">
        <f>IF(F578="","",SUMIF(#REF!,$B578,#REF!))</f>
        <v/>
      </c>
      <c r="I578" t="str">
        <f>IF(G578="","",SUMIF(#REF!,$B578,#REF!))</f>
        <v/>
      </c>
      <c r="J578" t="str">
        <f>IF(H578="","",SUMIF(#REF!,$B578,#REF!))</f>
        <v/>
      </c>
      <c r="K578" t="str">
        <f>IF(I578="","",SUMIF(#REF!,$B578,#REF!))</f>
        <v/>
      </c>
      <c r="L578" t="str">
        <f>IF(J578="","",SUMIF(#REF!,$B578,#REF!))</f>
        <v/>
      </c>
      <c r="M578" t="str">
        <f>IF(K578="","",SUMIF(#REF!,$B578,#REF!))</f>
        <v/>
      </c>
      <c r="N578" t="str">
        <f>IF(L578="","",SUMIF(#REF!,$B578,#REF!))</f>
        <v/>
      </c>
      <c r="O578" t="str">
        <f t="shared" si="17"/>
        <v/>
      </c>
    </row>
    <row r="579" spans="3:15" x14ac:dyDescent="0.25">
      <c r="C579" s="2" t="str">
        <f t="shared" ref="C579:C642" si="18">IF(B579="","",IF(B578=B579,0,1))</f>
        <v/>
      </c>
      <c r="D579" t="str">
        <f>IF(B579="","",SUMIF(#REF!,$B579,#REF!))</f>
        <v/>
      </c>
      <c r="E579" t="str">
        <f>IF(C579="","",SUMIF(#REF!,$B579,#REF!))</f>
        <v/>
      </c>
      <c r="F579" t="str">
        <f>IF(D579="","",SUMIF(#REF!,$B579,#REF!))</f>
        <v/>
      </c>
      <c r="G579" t="str">
        <f>IF(E579="","",SUMIF(#REF!,$B579,#REF!))</f>
        <v/>
      </c>
      <c r="H579" t="str">
        <f>IF(F579="","",SUMIF(#REF!,$B579,#REF!))</f>
        <v/>
      </c>
      <c r="I579" t="str">
        <f>IF(G579="","",SUMIF(#REF!,$B579,#REF!))</f>
        <v/>
      </c>
      <c r="J579" t="str">
        <f>IF(H579="","",SUMIF(#REF!,$B579,#REF!))</f>
        <v/>
      </c>
      <c r="K579" t="str">
        <f>IF(I579="","",SUMIF(#REF!,$B579,#REF!))</f>
        <v/>
      </c>
      <c r="L579" t="str">
        <f>IF(J579="","",SUMIF(#REF!,$B579,#REF!))</f>
        <v/>
      </c>
      <c r="M579" t="str">
        <f>IF(K579="","",SUMIF(#REF!,$B579,#REF!))</f>
        <v/>
      </c>
      <c r="N579" t="str">
        <f>IF(L579="","",SUMIF(#REF!,$B579,#REF!))</f>
        <v/>
      </c>
      <c r="O579" t="str">
        <f t="shared" ref="O579:O642" si="19">IF(B579="","",IFERROR(SUM(D579:M579)/COUNTIF(D579:M579,"&gt;0"),0))</f>
        <v/>
      </c>
    </row>
    <row r="580" spans="3:15" x14ac:dyDescent="0.25">
      <c r="C580" s="2" t="str">
        <f t="shared" si="18"/>
        <v/>
      </c>
      <c r="D580" t="str">
        <f>IF(B580="","",SUMIF(#REF!,$B580,#REF!))</f>
        <v/>
      </c>
      <c r="E580" t="str">
        <f>IF(C580="","",SUMIF(#REF!,$B580,#REF!))</f>
        <v/>
      </c>
      <c r="F580" t="str">
        <f>IF(D580="","",SUMIF(#REF!,$B580,#REF!))</f>
        <v/>
      </c>
      <c r="G580" t="str">
        <f>IF(E580="","",SUMIF(#REF!,$B580,#REF!))</f>
        <v/>
      </c>
      <c r="H580" t="str">
        <f>IF(F580="","",SUMIF(#REF!,$B580,#REF!))</f>
        <v/>
      </c>
      <c r="I580" t="str">
        <f>IF(G580="","",SUMIF(#REF!,$B580,#REF!))</f>
        <v/>
      </c>
      <c r="J580" t="str">
        <f>IF(H580="","",SUMIF(#REF!,$B580,#REF!))</f>
        <v/>
      </c>
      <c r="K580" t="str">
        <f>IF(I580="","",SUMIF(#REF!,$B580,#REF!))</f>
        <v/>
      </c>
      <c r="L580" t="str">
        <f>IF(J580="","",SUMIF(#REF!,$B580,#REF!))</f>
        <v/>
      </c>
      <c r="M580" t="str">
        <f>IF(K580="","",SUMIF(#REF!,$B580,#REF!))</f>
        <v/>
      </c>
      <c r="N580" t="str">
        <f>IF(L580="","",SUMIF(#REF!,$B580,#REF!))</f>
        <v/>
      </c>
      <c r="O580" t="str">
        <f t="shared" si="19"/>
        <v/>
      </c>
    </row>
    <row r="581" spans="3:15" x14ac:dyDescent="0.25">
      <c r="C581" s="2" t="str">
        <f t="shared" si="18"/>
        <v/>
      </c>
      <c r="D581" t="str">
        <f>IF(B581="","",SUMIF(#REF!,$B581,#REF!))</f>
        <v/>
      </c>
      <c r="E581" t="str">
        <f>IF(C581="","",SUMIF(#REF!,$B581,#REF!))</f>
        <v/>
      </c>
      <c r="F581" t="str">
        <f>IF(D581="","",SUMIF(#REF!,$B581,#REF!))</f>
        <v/>
      </c>
      <c r="G581" t="str">
        <f>IF(E581="","",SUMIF(#REF!,$B581,#REF!))</f>
        <v/>
      </c>
      <c r="H581" t="str">
        <f>IF(F581="","",SUMIF(#REF!,$B581,#REF!))</f>
        <v/>
      </c>
      <c r="I581" t="str">
        <f>IF(G581="","",SUMIF(#REF!,$B581,#REF!))</f>
        <v/>
      </c>
      <c r="J581" t="str">
        <f>IF(H581="","",SUMIF(#REF!,$B581,#REF!))</f>
        <v/>
      </c>
      <c r="K581" t="str">
        <f>IF(I581="","",SUMIF(#REF!,$B581,#REF!))</f>
        <v/>
      </c>
      <c r="L581" t="str">
        <f>IF(J581="","",SUMIF(#REF!,$B581,#REF!))</f>
        <v/>
      </c>
      <c r="M581" t="str">
        <f>IF(K581="","",SUMIF(#REF!,$B581,#REF!))</f>
        <v/>
      </c>
      <c r="N581" t="str">
        <f>IF(L581="","",SUMIF(#REF!,$B581,#REF!))</f>
        <v/>
      </c>
      <c r="O581" t="str">
        <f t="shared" si="19"/>
        <v/>
      </c>
    </row>
    <row r="582" spans="3:15" x14ac:dyDescent="0.25">
      <c r="C582" s="2" t="str">
        <f t="shared" si="18"/>
        <v/>
      </c>
      <c r="D582" t="str">
        <f>IF(B582="","",SUMIF(#REF!,$B582,#REF!))</f>
        <v/>
      </c>
      <c r="E582" t="str">
        <f>IF(C582="","",SUMIF(#REF!,$B582,#REF!))</f>
        <v/>
      </c>
      <c r="F582" t="str">
        <f>IF(D582="","",SUMIF(#REF!,$B582,#REF!))</f>
        <v/>
      </c>
      <c r="G582" t="str">
        <f>IF(E582="","",SUMIF(#REF!,$B582,#REF!))</f>
        <v/>
      </c>
      <c r="H582" t="str">
        <f>IF(F582="","",SUMIF(#REF!,$B582,#REF!))</f>
        <v/>
      </c>
      <c r="I582" t="str">
        <f>IF(G582="","",SUMIF(#REF!,$B582,#REF!))</f>
        <v/>
      </c>
      <c r="J582" t="str">
        <f>IF(H582="","",SUMIF(#REF!,$B582,#REF!))</f>
        <v/>
      </c>
      <c r="K582" t="str">
        <f>IF(I582="","",SUMIF(#REF!,$B582,#REF!))</f>
        <v/>
      </c>
      <c r="L582" t="str">
        <f>IF(J582="","",SUMIF(#REF!,$B582,#REF!))</f>
        <v/>
      </c>
      <c r="M582" t="str">
        <f>IF(K582="","",SUMIF(#REF!,$B582,#REF!))</f>
        <v/>
      </c>
      <c r="N582" t="str">
        <f>IF(L582="","",SUMIF(#REF!,$B582,#REF!))</f>
        <v/>
      </c>
      <c r="O582" t="str">
        <f t="shared" si="19"/>
        <v/>
      </c>
    </row>
    <row r="583" spans="3:15" x14ac:dyDescent="0.25">
      <c r="C583" s="2" t="str">
        <f t="shared" si="18"/>
        <v/>
      </c>
      <c r="D583" t="str">
        <f>IF(B583="","",SUMIF(#REF!,$B583,#REF!))</f>
        <v/>
      </c>
      <c r="E583" t="str">
        <f>IF(C583="","",SUMIF(#REF!,$B583,#REF!))</f>
        <v/>
      </c>
      <c r="F583" t="str">
        <f>IF(D583="","",SUMIF(#REF!,$B583,#REF!))</f>
        <v/>
      </c>
      <c r="G583" t="str">
        <f>IF(E583="","",SUMIF(#REF!,$B583,#REF!))</f>
        <v/>
      </c>
      <c r="H583" t="str">
        <f>IF(F583="","",SUMIF(#REF!,$B583,#REF!))</f>
        <v/>
      </c>
      <c r="I583" t="str">
        <f>IF(G583="","",SUMIF(#REF!,$B583,#REF!))</f>
        <v/>
      </c>
      <c r="J583" t="str">
        <f>IF(H583="","",SUMIF(#REF!,$B583,#REF!))</f>
        <v/>
      </c>
      <c r="K583" t="str">
        <f>IF(I583="","",SUMIF(#REF!,$B583,#REF!))</f>
        <v/>
      </c>
      <c r="L583" t="str">
        <f>IF(J583="","",SUMIF(#REF!,$B583,#REF!))</f>
        <v/>
      </c>
      <c r="M583" t="str">
        <f>IF(K583="","",SUMIF(#REF!,$B583,#REF!))</f>
        <v/>
      </c>
      <c r="N583" t="str">
        <f>IF(L583="","",SUMIF(#REF!,$B583,#REF!))</f>
        <v/>
      </c>
      <c r="O583" t="str">
        <f t="shared" si="19"/>
        <v/>
      </c>
    </row>
    <row r="584" spans="3:15" x14ac:dyDescent="0.25">
      <c r="C584" s="2" t="str">
        <f t="shared" si="18"/>
        <v/>
      </c>
      <c r="D584" t="str">
        <f>IF(B584="","",SUMIF(#REF!,$B584,#REF!))</f>
        <v/>
      </c>
      <c r="E584" t="str">
        <f>IF(C584="","",SUMIF(#REF!,$B584,#REF!))</f>
        <v/>
      </c>
      <c r="F584" t="str">
        <f>IF(D584="","",SUMIF(#REF!,$B584,#REF!))</f>
        <v/>
      </c>
      <c r="G584" t="str">
        <f>IF(E584="","",SUMIF(#REF!,$B584,#REF!))</f>
        <v/>
      </c>
      <c r="H584" t="str">
        <f>IF(F584="","",SUMIF(#REF!,$B584,#REF!))</f>
        <v/>
      </c>
      <c r="I584" t="str">
        <f>IF(G584="","",SUMIF(#REF!,$B584,#REF!))</f>
        <v/>
      </c>
      <c r="J584" t="str">
        <f>IF(H584="","",SUMIF(#REF!,$B584,#REF!))</f>
        <v/>
      </c>
      <c r="K584" t="str">
        <f>IF(I584="","",SUMIF(#REF!,$B584,#REF!))</f>
        <v/>
      </c>
      <c r="L584" t="str">
        <f>IF(J584="","",SUMIF(#REF!,$B584,#REF!))</f>
        <v/>
      </c>
      <c r="M584" t="str">
        <f>IF(K584="","",SUMIF(#REF!,$B584,#REF!))</f>
        <v/>
      </c>
      <c r="N584" t="str">
        <f>IF(L584="","",SUMIF(#REF!,$B584,#REF!))</f>
        <v/>
      </c>
      <c r="O584" t="str">
        <f t="shared" si="19"/>
        <v/>
      </c>
    </row>
    <row r="585" spans="3:15" x14ac:dyDescent="0.25">
      <c r="C585" s="2" t="str">
        <f t="shared" si="18"/>
        <v/>
      </c>
      <c r="D585" t="str">
        <f>IF(B585="","",SUMIF(#REF!,$B585,#REF!))</f>
        <v/>
      </c>
      <c r="E585" t="str">
        <f>IF(C585="","",SUMIF(#REF!,$B585,#REF!))</f>
        <v/>
      </c>
      <c r="F585" t="str">
        <f>IF(D585="","",SUMIF(#REF!,$B585,#REF!))</f>
        <v/>
      </c>
      <c r="G585" t="str">
        <f>IF(E585="","",SUMIF(#REF!,$B585,#REF!))</f>
        <v/>
      </c>
      <c r="H585" t="str">
        <f>IF(F585="","",SUMIF(#REF!,$B585,#REF!))</f>
        <v/>
      </c>
      <c r="I585" t="str">
        <f>IF(G585="","",SUMIF(#REF!,$B585,#REF!))</f>
        <v/>
      </c>
      <c r="J585" t="str">
        <f>IF(H585="","",SUMIF(#REF!,$B585,#REF!))</f>
        <v/>
      </c>
      <c r="K585" t="str">
        <f>IF(I585="","",SUMIF(#REF!,$B585,#REF!))</f>
        <v/>
      </c>
      <c r="L585" t="str">
        <f>IF(J585="","",SUMIF(#REF!,$B585,#REF!))</f>
        <v/>
      </c>
      <c r="M585" t="str">
        <f>IF(K585="","",SUMIF(#REF!,$B585,#REF!))</f>
        <v/>
      </c>
      <c r="N585" t="str">
        <f>IF(L585="","",SUMIF(#REF!,$B585,#REF!))</f>
        <v/>
      </c>
      <c r="O585" t="str">
        <f t="shared" si="19"/>
        <v/>
      </c>
    </row>
    <row r="586" spans="3:15" x14ac:dyDescent="0.25">
      <c r="C586" s="2" t="str">
        <f t="shared" si="18"/>
        <v/>
      </c>
      <c r="D586" t="str">
        <f>IF(B586="","",SUMIF(#REF!,$B586,#REF!))</f>
        <v/>
      </c>
      <c r="E586" t="str">
        <f>IF(C586="","",SUMIF(#REF!,$B586,#REF!))</f>
        <v/>
      </c>
      <c r="F586" t="str">
        <f>IF(D586="","",SUMIF(#REF!,$B586,#REF!))</f>
        <v/>
      </c>
      <c r="G586" t="str">
        <f>IF(E586="","",SUMIF(#REF!,$B586,#REF!))</f>
        <v/>
      </c>
      <c r="H586" t="str">
        <f>IF(F586="","",SUMIF(#REF!,$B586,#REF!))</f>
        <v/>
      </c>
      <c r="I586" t="str">
        <f>IF(G586="","",SUMIF(#REF!,$B586,#REF!))</f>
        <v/>
      </c>
      <c r="J586" t="str">
        <f>IF(H586="","",SUMIF(#REF!,$B586,#REF!))</f>
        <v/>
      </c>
      <c r="K586" t="str">
        <f>IF(I586="","",SUMIF(#REF!,$B586,#REF!))</f>
        <v/>
      </c>
      <c r="L586" t="str">
        <f>IF(J586="","",SUMIF(#REF!,$B586,#REF!))</f>
        <v/>
      </c>
      <c r="M586" t="str">
        <f>IF(K586="","",SUMIF(#REF!,$B586,#REF!))</f>
        <v/>
      </c>
      <c r="N586" t="str">
        <f>IF(L586="","",SUMIF(#REF!,$B586,#REF!))</f>
        <v/>
      </c>
      <c r="O586" t="str">
        <f t="shared" si="19"/>
        <v/>
      </c>
    </row>
    <row r="587" spans="3:15" x14ac:dyDescent="0.25">
      <c r="C587" s="2" t="str">
        <f t="shared" si="18"/>
        <v/>
      </c>
      <c r="D587" t="str">
        <f>IF(B587="","",SUMIF(#REF!,$B587,#REF!))</f>
        <v/>
      </c>
      <c r="E587" t="str">
        <f>IF(C587="","",SUMIF(#REF!,$B587,#REF!))</f>
        <v/>
      </c>
      <c r="F587" t="str">
        <f>IF(D587="","",SUMIF(#REF!,$B587,#REF!))</f>
        <v/>
      </c>
      <c r="G587" t="str">
        <f>IF(E587="","",SUMIF(#REF!,$B587,#REF!))</f>
        <v/>
      </c>
      <c r="H587" t="str">
        <f>IF(F587="","",SUMIF(#REF!,$B587,#REF!))</f>
        <v/>
      </c>
      <c r="I587" t="str">
        <f>IF(G587="","",SUMIF(#REF!,$B587,#REF!))</f>
        <v/>
      </c>
      <c r="J587" t="str">
        <f>IF(H587="","",SUMIF(#REF!,$B587,#REF!))</f>
        <v/>
      </c>
      <c r="K587" t="str">
        <f>IF(I587="","",SUMIF(#REF!,$B587,#REF!))</f>
        <v/>
      </c>
      <c r="L587" t="str">
        <f>IF(J587="","",SUMIF(#REF!,$B587,#REF!))</f>
        <v/>
      </c>
      <c r="M587" t="str">
        <f>IF(K587="","",SUMIF(#REF!,$B587,#REF!))</f>
        <v/>
      </c>
      <c r="N587" t="str">
        <f>IF(L587="","",SUMIF(#REF!,$B587,#REF!))</f>
        <v/>
      </c>
      <c r="O587" t="str">
        <f t="shared" si="19"/>
        <v/>
      </c>
    </row>
    <row r="588" spans="3:15" x14ac:dyDescent="0.25">
      <c r="C588" s="2" t="str">
        <f t="shared" si="18"/>
        <v/>
      </c>
      <c r="D588" t="str">
        <f>IF(B588="","",SUMIF(#REF!,$B588,#REF!))</f>
        <v/>
      </c>
      <c r="E588" t="str">
        <f>IF(C588="","",SUMIF(#REF!,$B588,#REF!))</f>
        <v/>
      </c>
      <c r="F588" t="str">
        <f>IF(D588="","",SUMIF(#REF!,$B588,#REF!))</f>
        <v/>
      </c>
      <c r="G588" t="str">
        <f>IF(E588="","",SUMIF(#REF!,$B588,#REF!))</f>
        <v/>
      </c>
      <c r="H588" t="str">
        <f>IF(F588="","",SUMIF(#REF!,$B588,#REF!))</f>
        <v/>
      </c>
      <c r="I588" t="str">
        <f>IF(G588="","",SUMIF(#REF!,$B588,#REF!))</f>
        <v/>
      </c>
      <c r="J588" t="str">
        <f>IF(H588="","",SUMIF(#REF!,$B588,#REF!))</f>
        <v/>
      </c>
      <c r="K588" t="str">
        <f>IF(I588="","",SUMIF(#REF!,$B588,#REF!))</f>
        <v/>
      </c>
      <c r="L588" t="str">
        <f>IF(J588="","",SUMIF(#REF!,$B588,#REF!))</f>
        <v/>
      </c>
      <c r="M588" t="str">
        <f>IF(K588="","",SUMIF(#REF!,$B588,#REF!))</f>
        <v/>
      </c>
      <c r="N588" t="str">
        <f>IF(L588="","",SUMIF(#REF!,$B588,#REF!))</f>
        <v/>
      </c>
      <c r="O588" t="str">
        <f t="shared" si="19"/>
        <v/>
      </c>
    </row>
    <row r="589" spans="3:15" x14ac:dyDescent="0.25">
      <c r="C589" s="2" t="str">
        <f t="shared" si="18"/>
        <v/>
      </c>
      <c r="D589" t="str">
        <f>IF(B589="","",SUMIF(#REF!,$B589,#REF!))</f>
        <v/>
      </c>
      <c r="E589" t="str">
        <f>IF(C589="","",SUMIF(#REF!,$B589,#REF!))</f>
        <v/>
      </c>
      <c r="F589" t="str">
        <f>IF(D589="","",SUMIF(#REF!,$B589,#REF!))</f>
        <v/>
      </c>
      <c r="G589" t="str">
        <f>IF(E589="","",SUMIF(#REF!,$B589,#REF!))</f>
        <v/>
      </c>
      <c r="H589" t="str">
        <f>IF(F589="","",SUMIF(#REF!,$B589,#REF!))</f>
        <v/>
      </c>
      <c r="I589" t="str">
        <f>IF(G589="","",SUMIF(#REF!,$B589,#REF!))</f>
        <v/>
      </c>
      <c r="J589" t="str">
        <f>IF(H589="","",SUMIF(#REF!,$B589,#REF!))</f>
        <v/>
      </c>
      <c r="K589" t="str">
        <f>IF(I589="","",SUMIF(#REF!,$B589,#REF!))</f>
        <v/>
      </c>
      <c r="L589" t="str">
        <f>IF(J589="","",SUMIF(#REF!,$B589,#REF!))</f>
        <v/>
      </c>
      <c r="M589" t="str">
        <f>IF(K589="","",SUMIF(#REF!,$B589,#REF!))</f>
        <v/>
      </c>
      <c r="N589" t="str">
        <f>IF(L589="","",SUMIF(#REF!,$B589,#REF!))</f>
        <v/>
      </c>
      <c r="O589" t="str">
        <f t="shared" si="19"/>
        <v/>
      </c>
    </row>
    <row r="590" spans="3:15" x14ac:dyDescent="0.25">
      <c r="C590" s="2" t="str">
        <f t="shared" si="18"/>
        <v/>
      </c>
      <c r="D590" t="str">
        <f>IF(B590="","",SUMIF(#REF!,$B590,#REF!))</f>
        <v/>
      </c>
      <c r="E590" t="str">
        <f>IF(C590="","",SUMIF(#REF!,$B590,#REF!))</f>
        <v/>
      </c>
      <c r="F590" t="str">
        <f>IF(D590="","",SUMIF(#REF!,$B590,#REF!))</f>
        <v/>
      </c>
      <c r="G590" t="str">
        <f>IF(E590="","",SUMIF(#REF!,$B590,#REF!))</f>
        <v/>
      </c>
      <c r="H590" t="str">
        <f>IF(F590="","",SUMIF(#REF!,$B590,#REF!))</f>
        <v/>
      </c>
      <c r="I590" t="str">
        <f>IF(G590="","",SUMIF(#REF!,$B590,#REF!))</f>
        <v/>
      </c>
      <c r="J590" t="str">
        <f>IF(H590="","",SUMIF(#REF!,$B590,#REF!))</f>
        <v/>
      </c>
      <c r="K590" t="str">
        <f>IF(I590="","",SUMIF(#REF!,$B590,#REF!))</f>
        <v/>
      </c>
      <c r="L590" t="str">
        <f>IF(J590="","",SUMIF(#REF!,$B590,#REF!))</f>
        <v/>
      </c>
      <c r="M590" t="str">
        <f>IF(K590="","",SUMIF(#REF!,$B590,#REF!))</f>
        <v/>
      </c>
      <c r="N590" t="str">
        <f>IF(L590="","",SUMIF(#REF!,$B590,#REF!))</f>
        <v/>
      </c>
      <c r="O590" t="str">
        <f t="shared" si="19"/>
        <v/>
      </c>
    </row>
    <row r="591" spans="3:15" x14ac:dyDescent="0.25">
      <c r="C591" s="2" t="str">
        <f t="shared" si="18"/>
        <v/>
      </c>
      <c r="D591" t="str">
        <f>IF(B591="","",SUMIF(#REF!,$B591,#REF!))</f>
        <v/>
      </c>
      <c r="E591" t="str">
        <f>IF(C591="","",SUMIF(#REF!,$B591,#REF!))</f>
        <v/>
      </c>
      <c r="F591" t="str">
        <f>IF(D591="","",SUMIF(#REF!,$B591,#REF!))</f>
        <v/>
      </c>
      <c r="G591" t="str">
        <f>IF(E591="","",SUMIF(#REF!,$B591,#REF!))</f>
        <v/>
      </c>
      <c r="H591" t="str">
        <f>IF(F591="","",SUMIF(#REF!,$B591,#REF!))</f>
        <v/>
      </c>
      <c r="I591" t="str">
        <f>IF(G591="","",SUMIF(#REF!,$B591,#REF!))</f>
        <v/>
      </c>
      <c r="J591" t="str">
        <f>IF(H591="","",SUMIF(#REF!,$B591,#REF!))</f>
        <v/>
      </c>
      <c r="K591" t="str">
        <f>IF(I591="","",SUMIF(#REF!,$B591,#REF!))</f>
        <v/>
      </c>
      <c r="L591" t="str">
        <f>IF(J591="","",SUMIF(#REF!,$B591,#REF!))</f>
        <v/>
      </c>
      <c r="M591" t="str">
        <f>IF(K591="","",SUMIF(#REF!,$B591,#REF!))</f>
        <v/>
      </c>
      <c r="N591" t="str">
        <f>IF(L591="","",SUMIF(#REF!,$B591,#REF!))</f>
        <v/>
      </c>
      <c r="O591" t="str">
        <f t="shared" si="19"/>
        <v/>
      </c>
    </row>
    <row r="592" spans="3:15" x14ac:dyDescent="0.25">
      <c r="C592" s="2" t="str">
        <f t="shared" si="18"/>
        <v/>
      </c>
      <c r="D592" t="str">
        <f>IF(B592="","",SUMIF(#REF!,$B592,#REF!))</f>
        <v/>
      </c>
      <c r="E592" t="str">
        <f>IF(C592="","",SUMIF(#REF!,$B592,#REF!))</f>
        <v/>
      </c>
      <c r="F592" t="str">
        <f>IF(D592="","",SUMIF(#REF!,$B592,#REF!))</f>
        <v/>
      </c>
      <c r="G592" t="str">
        <f>IF(E592="","",SUMIF(#REF!,$B592,#REF!))</f>
        <v/>
      </c>
      <c r="H592" t="str">
        <f>IF(F592="","",SUMIF(#REF!,$B592,#REF!))</f>
        <v/>
      </c>
      <c r="I592" t="str">
        <f>IF(G592="","",SUMIF(#REF!,$B592,#REF!))</f>
        <v/>
      </c>
      <c r="J592" t="str">
        <f>IF(H592="","",SUMIF(#REF!,$B592,#REF!))</f>
        <v/>
      </c>
      <c r="K592" t="str">
        <f>IF(I592="","",SUMIF(#REF!,$B592,#REF!))</f>
        <v/>
      </c>
      <c r="L592" t="str">
        <f>IF(J592="","",SUMIF(#REF!,$B592,#REF!))</f>
        <v/>
      </c>
      <c r="M592" t="str">
        <f>IF(K592="","",SUMIF(#REF!,$B592,#REF!))</f>
        <v/>
      </c>
      <c r="N592" t="str">
        <f>IF(L592="","",SUMIF(#REF!,$B592,#REF!))</f>
        <v/>
      </c>
      <c r="O592" t="str">
        <f t="shared" si="19"/>
        <v/>
      </c>
    </row>
    <row r="593" spans="3:15" x14ac:dyDescent="0.25">
      <c r="C593" s="2" t="str">
        <f t="shared" si="18"/>
        <v/>
      </c>
      <c r="D593" t="str">
        <f>IF(B593="","",SUMIF(#REF!,$B593,#REF!))</f>
        <v/>
      </c>
      <c r="E593" t="str">
        <f>IF(C593="","",SUMIF(#REF!,$B593,#REF!))</f>
        <v/>
      </c>
      <c r="F593" t="str">
        <f>IF(D593="","",SUMIF(#REF!,$B593,#REF!))</f>
        <v/>
      </c>
      <c r="G593" t="str">
        <f>IF(E593="","",SUMIF(#REF!,$B593,#REF!))</f>
        <v/>
      </c>
      <c r="H593" t="str">
        <f>IF(F593="","",SUMIF(#REF!,$B593,#REF!))</f>
        <v/>
      </c>
      <c r="I593" t="str">
        <f>IF(G593="","",SUMIF(#REF!,$B593,#REF!))</f>
        <v/>
      </c>
      <c r="J593" t="str">
        <f>IF(H593="","",SUMIF(#REF!,$B593,#REF!))</f>
        <v/>
      </c>
      <c r="K593" t="str">
        <f>IF(I593="","",SUMIF(#REF!,$B593,#REF!))</f>
        <v/>
      </c>
      <c r="L593" t="str">
        <f>IF(J593="","",SUMIF(#REF!,$B593,#REF!))</f>
        <v/>
      </c>
      <c r="M593" t="str">
        <f>IF(K593="","",SUMIF(#REF!,$B593,#REF!))</f>
        <v/>
      </c>
      <c r="N593" t="str">
        <f>IF(L593="","",SUMIF(#REF!,$B593,#REF!))</f>
        <v/>
      </c>
      <c r="O593" t="str">
        <f t="shared" si="19"/>
        <v/>
      </c>
    </row>
    <row r="594" spans="3:15" x14ac:dyDescent="0.25">
      <c r="C594" s="2" t="str">
        <f t="shared" si="18"/>
        <v/>
      </c>
      <c r="D594" t="str">
        <f>IF(B594="","",SUMIF(#REF!,$B594,#REF!))</f>
        <v/>
      </c>
      <c r="E594" t="str">
        <f>IF(C594="","",SUMIF(#REF!,$B594,#REF!))</f>
        <v/>
      </c>
      <c r="F594" t="str">
        <f>IF(D594="","",SUMIF(#REF!,$B594,#REF!))</f>
        <v/>
      </c>
      <c r="G594" t="str">
        <f>IF(E594="","",SUMIF(#REF!,$B594,#REF!))</f>
        <v/>
      </c>
      <c r="H594" t="str">
        <f>IF(F594="","",SUMIF(#REF!,$B594,#REF!))</f>
        <v/>
      </c>
      <c r="I594" t="str">
        <f>IF(G594="","",SUMIF(#REF!,$B594,#REF!))</f>
        <v/>
      </c>
      <c r="J594" t="str">
        <f>IF(H594="","",SUMIF(#REF!,$B594,#REF!))</f>
        <v/>
      </c>
      <c r="K594" t="str">
        <f>IF(I594="","",SUMIF(#REF!,$B594,#REF!))</f>
        <v/>
      </c>
      <c r="L594" t="str">
        <f>IF(J594="","",SUMIF(#REF!,$B594,#REF!))</f>
        <v/>
      </c>
      <c r="M594" t="str">
        <f>IF(K594="","",SUMIF(#REF!,$B594,#REF!))</f>
        <v/>
      </c>
      <c r="N594" t="str">
        <f>IF(L594="","",SUMIF(#REF!,$B594,#REF!))</f>
        <v/>
      </c>
      <c r="O594" t="str">
        <f t="shared" si="19"/>
        <v/>
      </c>
    </row>
    <row r="595" spans="3:15" x14ac:dyDescent="0.25">
      <c r="C595" s="2" t="str">
        <f t="shared" si="18"/>
        <v/>
      </c>
      <c r="D595" t="str">
        <f>IF(B595="","",SUMIF(#REF!,$B595,#REF!))</f>
        <v/>
      </c>
      <c r="E595" t="str">
        <f>IF(C595="","",SUMIF(#REF!,$B595,#REF!))</f>
        <v/>
      </c>
      <c r="F595" t="str">
        <f>IF(D595="","",SUMIF(#REF!,$B595,#REF!))</f>
        <v/>
      </c>
      <c r="G595" t="str">
        <f>IF(E595="","",SUMIF(#REF!,$B595,#REF!))</f>
        <v/>
      </c>
      <c r="H595" t="str">
        <f>IF(F595="","",SUMIF(#REF!,$B595,#REF!))</f>
        <v/>
      </c>
      <c r="I595" t="str">
        <f>IF(G595="","",SUMIF(#REF!,$B595,#REF!))</f>
        <v/>
      </c>
      <c r="J595" t="str">
        <f>IF(H595="","",SUMIF(#REF!,$B595,#REF!))</f>
        <v/>
      </c>
      <c r="K595" t="str">
        <f>IF(I595="","",SUMIF(#REF!,$B595,#REF!))</f>
        <v/>
      </c>
      <c r="L595" t="str">
        <f>IF(J595="","",SUMIF(#REF!,$B595,#REF!))</f>
        <v/>
      </c>
      <c r="M595" t="str">
        <f>IF(K595="","",SUMIF(#REF!,$B595,#REF!))</f>
        <v/>
      </c>
      <c r="N595" t="str">
        <f>IF(L595="","",SUMIF(#REF!,$B595,#REF!))</f>
        <v/>
      </c>
      <c r="O595" t="str">
        <f t="shared" si="19"/>
        <v/>
      </c>
    </row>
    <row r="596" spans="3:15" x14ac:dyDescent="0.25">
      <c r="C596" s="2" t="str">
        <f t="shared" si="18"/>
        <v/>
      </c>
      <c r="D596" t="str">
        <f>IF(B596="","",SUMIF(#REF!,$B596,#REF!))</f>
        <v/>
      </c>
      <c r="E596" t="str">
        <f>IF(C596="","",SUMIF(#REF!,$B596,#REF!))</f>
        <v/>
      </c>
      <c r="F596" t="str">
        <f>IF(D596="","",SUMIF(#REF!,$B596,#REF!))</f>
        <v/>
      </c>
      <c r="G596" t="str">
        <f>IF(E596="","",SUMIF(#REF!,$B596,#REF!))</f>
        <v/>
      </c>
      <c r="H596" t="str">
        <f>IF(F596="","",SUMIF(#REF!,$B596,#REF!))</f>
        <v/>
      </c>
      <c r="I596" t="str">
        <f>IF(G596="","",SUMIF(#REF!,$B596,#REF!))</f>
        <v/>
      </c>
      <c r="J596" t="str">
        <f>IF(H596="","",SUMIF(#REF!,$B596,#REF!))</f>
        <v/>
      </c>
      <c r="K596" t="str">
        <f>IF(I596="","",SUMIF(#REF!,$B596,#REF!))</f>
        <v/>
      </c>
      <c r="L596" t="str">
        <f>IF(J596="","",SUMIF(#REF!,$B596,#REF!))</f>
        <v/>
      </c>
      <c r="M596" t="str">
        <f>IF(K596="","",SUMIF(#REF!,$B596,#REF!))</f>
        <v/>
      </c>
      <c r="N596" t="str">
        <f>IF(L596="","",SUMIF(#REF!,$B596,#REF!))</f>
        <v/>
      </c>
      <c r="O596" t="str">
        <f t="shared" si="19"/>
        <v/>
      </c>
    </row>
    <row r="597" spans="3:15" x14ac:dyDescent="0.25">
      <c r="C597" s="2" t="str">
        <f t="shared" si="18"/>
        <v/>
      </c>
      <c r="D597" t="str">
        <f>IF(B597="","",SUMIF(#REF!,$B597,#REF!))</f>
        <v/>
      </c>
      <c r="E597" t="str">
        <f>IF(C597="","",SUMIF(#REF!,$B597,#REF!))</f>
        <v/>
      </c>
      <c r="F597" t="str">
        <f>IF(D597="","",SUMIF(#REF!,$B597,#REF!))</f>
        <v/>
      </c>
      <c r="G597" t="str">
        <f>IF(E597="","",SUMIF(#REF!,$B597,#REF!))</f>
        <v/>
      </c>
      <c r="H597" t="str">
        <f>IF(F597="","",SUMIF(#REF!,$B597,#REF!))</f>
        <v/>
      </c>
      <c r="I597" t="str">
        <f>IF(G597="","",SUMIF(#REF!,$B597,#REF!))</f>
        <v/>
      </c>
      <c r="J597" t="str">
        <f>IF(H597="","",SUMIF(#REF!,$B597,#REF!))</f>
        <v/>
      </c>
      <c r="K597" t="str">
        <f>IF(I597="","",SUMIF(#REF!,$B597,#REF!))</f>
        <v/>
      </c>
      <c r="L597" t="str">
        <f>IF(J597="","",SUMIF(#REF!,$B597,#REF!))</f>
        <v/>
      </c>
      <c r="M597" t="str">
        <f>IF(K597="","",SUMIF(#REF!,$B597,#REF!))</f>
        <v/>
      </c>
      <c r="N597" t="str">
        <f>IF(L597="","",SUMIF(#REF!,$B597,#REF!))</f>
        <v/>
      </c>
      <c r="O597" t="str">
        <f t="shared" si="19"/>
        <v/>
      </c>
    </row>
    <row r="598" spans="3:15" x14ac:dyDescent="0.25">
      <c r="C598" s="2" t="str">
        <f t="shared" si="18"/>
        <v/>
      </c>
      <c r="D598" t="str">
        <f>IF(B598="","",SUMIF(#REF!,$B598,#REF!))</f>
        <v/>
      </c>
      <c r="E598" t="str">
        <f>IF(C598="","",SUMIF(#REF!,$B598,#REF!))</f>
        <v/>
      </c>
      <c r="F598" t="str">
        <f>IF(D598="","",SUMIF(#REF!,$B598,#REF!))</f>
        <v/>
      </c>
      <c r="G598" t="str">
        <f>IF(E598="","",SUMIF(#REF!,$B598,#REF!))</f>
        <v/>
      </c>
      <c r="H598" t="str">
        <f>IF(F598="","",SUMIF(#REF!,$B598,#REF!))</f>
        <v/>
      </c>
      <c r="I598" t="str">
        <f>IF(G598="","",SUMIF(#REF!,$B598,#REF!))</f>
        <v/>
      </c>
      <c r="J598" t="str">
        <f>IF(H598="","",SUMIF(#REF!,$B598,#REF!))</f>
        <v/>
      </c>
      <c r="K598" t="str">
        <f>IF(I598="","",SUMIF(#REF!,$B598,#REF!))</f>
        <v/>
      </c>
      <c r="L598" t="str">
        <f>IF(J598="","",SUMIF(#REF!,$B598,#REF!))</f>
        <v/>
      </c>
      <c r="M598" t="str">
        <f>IF(K598="","",SUMIF(#REF!,$B598,#REF!))</f>
        <v/>
      </c>
      <c r="N598" t="str">
        <f>IF(L598="","",SUMIF(#REF!,$B598,#REF!))</f>
        <v/>
      </c>
      <c r="O598" t="str">
        <f t="shared" si="19"/>
        <v/>
      </c>
    </row>
    <row r="599" spans="3:15" x14ac:dyDescent="0.25">
      <c r="C599" s="2" t="str">
        <f t="shared" si="18"/>
        <v/>
      </c>
      <c r="D599" t="str">
        <f>IF(B599="","",SUMIF(#REF!,$B599,#REF!))</f>
        <v/>
      </c>
      <c r="E599" t="str">
        <f>IF(C599="","",SUMIF(#REF!,$B599,#REF!))</f>
        <v/>
      </c>
      <c r="F599" t="str">
        <f>IF(D599="","",SUMIF(#REF!,$B599,#REF!))</f>
        <v/>
      </c>
      <c r="G599" t="str">
        <f>IF(E599="","",SUMIF(#REF!,$B599,#REF!))</f>
        <v/>
      </c>
      <c r="H599" t="str">
        <f>IF(F599="","",SUMIF(#REF!,$B599,#REF!))</f>
        <v/>
      </c>
      <c r="I599" t="str">
        <f>IF(G599="","",SUMIF(#REF!,$B599,#REF!))</f>
        <v/>
      </c>
      <c r="J599" t="str">
        <f>IF(H599="","",SUMIF(#REF!,$B599,#REF!))</f>
        <v/>
      </c>
      <c r="K599" t="str">
        <f>IF(I599="","",SUMIF(#REF!,$B599,#REF!))</f>
        <v/>
      </c>
      <c r="L599" t="str">
        <f>IF(J599="","",SUMIF(#REF!,$B599,#REF!))</f>
        <v/>
      </c>
      <c r="M599" t="str">
        <f>IF(K599="","",SUMIF(#REF!,$B599,#REF!))</f>
        <v/>
      </c>
      <c r="N599" t="str">
        <f>IF(L599="","",SUMIF(#REF!,$B599,#REF!))</f>
        <v/>
      </c>
      <c r="O599" t="str">
        <f t="shared" si="19"/>
        <v/>
      </c>
    </row>
    <row r="600" spans="3:15" x14ac:dyDescent="0.25">
      <c r="C600" s="2" t="str">
        <f t="shared" si="18"/>
        <v/>
      </c>
      <c r="D600" t="str">
        <f>IF(B600="","",SUMIF(#REF!,$B600,#REF!))</f>
        <v/>
      </c>
      <c r="E600" t="str">
        <f>IF(C600="","",SUMIF(#REF!,$B600,#REF!))</f>
        <v/>
      </c>
      <c r="F600" t="str">
        <f>IF(D600="","",SUMIF(#REF!,$B600,#REF!))</f>
        <v/>
      </c>
      <c r="G600" t="str">
        <f>IF(E600="","",SUMIF(#REF!,$B600,#REF!))</f>
        <v/>
      </c>
      <c r="H600" t="str">
        <f>IF(F600="","",SUMIF(#REF!,$B600,#REF!))</f>
        <v/>
      </c>
      <c r="I600" t="str">
        <f>IF(G600="","",SUMIF(#REF!,$B600,#REF!))</f>
        <v/>
      </c>
      <c r="J600" t="str">
        <f>IF(H600="","",SUMIF(#REF!,$B600,#REF!))</f>
        <v/>
      </c>
      <c r="K600" t="str">
        <f>IF(I600="","",SUMIF(#REF!,$B600,#REF!))</f>
        <v/>
      </c>
      <c r="L600" t="str">
        <f>IF(J600="","",SUMIF(#REF!,$B600,#REF!))</f>
        <v/>
      </c>
      <c r="M600" t="str">
        <f>IF(K600="","",SUMIF(#REF!,$B600,#REF!))</f>
        <v/>
      </c>
      <c r="N600" t="str">
        <f>IF(L600="","",SUMIF(#REF!,$B600,#REF!))</f>
        <v/>
      </c>
      <c r="O600" t="str">
        <f t="shared" si="19"/>
        <v/>
      </c>
    </row>
    <row r="601" spans="3:15" x14ac:dyDescent="0.25">
      <c r="C601" s="2" t="str">
        <f t="shared" si="18"/>
        <v/>
      </c>
      <c r="D601" t="str">
        <f>IF(B601="","",SUMIF(#REF!,$B601,#REF!))</f>
        <v/>
      </c>
      <c r="E601" t="str">
        <f>IF(C601="","",SUMIF(#REF!,$B601,#REF!))</f>
        <v/>
      </c>
      <c r="F601" t="str">
        <f>IF(D601="","",SUMIF(#REF!,$B601,#REF!))</f>
        <v/>
      </c>
      <c r="G601" t="str">
        <f>IF(E601="","",SUMIF(#REF!,$B601,#REF!))</f>
        <v/>
      </c>
      <c r="H601" t="str">
        <f>IF(F601="","",SUMIF(#REF!,$B601,#REF!))</f>
        <v/>
      </c>
      <c r="I601" t="str">
        <f>IF(G601="","",SUMIF(#REF!,$B601,#REF!))</f>
        <v/>
      </c>
      <c r="J601" t="str">
        <f>IF(H601="","",SUMIF(#REF!,$B601,#REF!))</f>
        <v/>
      </c>
      <c r="K601" t="str">
        <f>IF(I601="","",SUMIF(#REF!,$B601,#REF!))</f>
        <v/>
      </c>
      <c r="L601" t="str">
        <f>IF(J601="","",SUMIF(#REF!,$B601,#REF!))</f>
        <v/>
      </c>
      <c r="M601" t="str">
        <f>IF(K601="","",SUMIF(#REF!,$B601,#REF!))</f>
        <v/>
      </c>
      <c r="N601" t="str">
        <f>IF(L601="","",SUMIF(#REF!,$B601,#REF!))</f>
        <v/>
      </c>
      <c r="O601" t="str">
        <f t="shared" si="19"/>
        <v/>
      </c>
    </row>
    <row r="602" spans="3:15" x14ac:dyDescent="0.25">
      <c r="C602" s="2" t="str">
        <f t="shared" si="18"/>
        <v/>
      </c>
      <c r="D602" t="str">
        <f>IF(B602="","",SUMIF(#REF!,$B602,#REF!))</f>
        <v/>
      </c>
      <c r="E602" t="str">
        <f>IF(C602="","",SUMIF(#REF!,$B602,#REF!))</f>
        <v/>
      </c>
      <c r="F602" t="str">
        <f>IF(D602="","",SUMIF(#REF!,$B602,#REF!))</f>
        <v/>
      </c>
      <c r="G602" t="str">
        <f>IF(E602="","",SUMIF(#REF!,$B602,#REF!))</f>
        <v/>
      </c>
      <c r="H602" t="str">
        <f>IF(F602="","",SUMIF(#REF!,$B602,#REF!))</f>
        <v/>
      </c>
      <c r="I602" t="str">
        <f>IF(G602="","",SUMIF(#REF!,$B602,#REF!))</f>
        <v/>
      </c>
      <c r="J602" t="str">
        <f>IF(H602="","",SUMIF(#REF!,$B602,#REF!))</f>
        <v/>
      </c>
      <c r="K602" t="str">
        <f>IF(I602="","",SUMIF(#REF!,$B602,#REF!))</f>
        <v/>
      </c>
      <c r="L602" t="str">
        <f>IF(J602="","",SUMIF(#REF!,$B602,#REF!))</f>
        <v/>
      </c>
      <c r="M602" t="str">
        <f>IF(K602="","",SUMIF(#REF!,$B602,#REF!))</f>
        <v/>
      </c>
      <c r="N602" t="str">
        <f>IF(L602="","",SUMIF(#REF!,$B602,#REF!))</f>
        <v/>
      </c>
      <c r="O602" t="str">
        <f t="shared" si="19"/>
        <v/>
      </c>
    </row>
    <row r="603" spans="3:15" x14ac:dyDescent="0.25">
      <c r="C603" s="2" t="str">
        <f t="shared" si="18"/>
        <v/>
      </c>
      <c r="D603" t="str">
        <f>IF(B603="","",SUMIF(#REF!,$B603,#REF!))</f>
        <v/>
      </c>
      <c r="E603" t="str">
        <f>IF(C603="","",SUMIF(#REF!,$B603,#REF!))</f>
        <v/>
      </c>
      <c r="F603" t="str">
        <f>IF(D603="","",SUMIF(#REF!,$B603,#REF!))</f>
        <v/>
      </c>
      <c r="G603" t="str">
        <f>IF(E603="","",SUMIF(#REF!,$B603,#REF!))</f>
        <v/>
      </c>
      <c r="H603" t="str">
        <f>IF(F603="","",SUMIF(#REF!,$B603,#REF!))</f>
        <v/>
      </c>
      <c r="I603" t="str">
        <f>IF(G603="","",SUMIF(#REF!,$B603,#REF!))</f>
        <v/>
      </c>
      <c r="J603" t="str">
        <f>IF(H603="","",SUMIF(#REF!,$B603,#REF!))</f>
        <v/>
      </c>
      <c r="K603" t="str">
        <f>IF(I603="","",SUMIF(#REF!,$B603,#REF!))</f>
        <v/>
      </c>
      <c r="L603" t="str">
        <f>IF(J603="","",SUMIF(#REF!,$B603,#REF!))</f>
        <v/>
      </c>
      <c r="M603" t="str">
        <f>IF(K603="","",SUMIF(#REF!,$B603,#REF!))</f>
        <v/>
      </c>
      <c r="N603" t="str">
        <f>IF(L603="","",SUMIF(#REF!,$B603,#REF!))</f>
        <v/>
      </c>
      <c r="O603" t="str">
        <f t="shared" si="19"/>
        <v/>
      </c>
    </row>
    <row r="604" spans="3:15" x14ac:dyDescent="0.25">
      <c r="C604" s="2" t="str">
        <f t="shared" si="18"/>
        <v/>
      </c>
      <c r="D604" t="str">
        <f>IF(B604="","",SUMIF(#REF!,$B604,#REF!))</f>
        <v/>
      </c>
      <c r="E604" t="str">
        <f>IF(C604="","",SUMIF(#REF!,$B604,#REF!))</f>
        <v/>
      </c>
      <c r="F604" t="str">
        <f>IF(D604="","",SUMIF(#REF!,$B604,#REF!))</f>
        <v/>
      </c>
      <c r="G604" t="str">
        <f>IF(E604="","",SUMIF(#REF!,$B604,#REF!))</f>
        <v/>
      </c>
      <c r="H604" t="str">
        <f>IF(F604="","",SUMIF(#REF!,$B604,#REF!))</f>
        <v/>
      </c>
      <c r="I604" t="str">
        <f>IF(G604="","",SUMIF(#REF!,$B604,#REF!))</f>
        <v/>
      </c>
      <c r="J604" t="str">
        <f>IF(H604="","",SUMIF(#REF!,$B604,#REF!))</f>
        <v/>
      </c>
      <c r="K604" t="str">
        <f>IF(I604="","",SUMIF(#REF!,$B604,#REF!))</f>
        <v/>
      </c>
      <c r="L604" t="str">
        <f>IF(J604="","",SUMIF(#REF!,$B604,#REF!))</f>
        <v/>
      </c>
      <c r="M604" t="str">
        <f>IF(K604="","",SUMIF(#REF!,$B604,#REF!))</f>
        <v/>
      </c>
      <c r="N604" t="str">
        <f>IF(L604="","",SUMIF(#REF!,$B604,#REF!))</f>
        <v/>
      </c>
      <c r="O604" t="str">
        <f t="shared" si="19"/>
        <v/>
      </c>
    </row>
    <row r="605" spans="3:15" x14ac:dyDescent="0.25">
      <c r="C605" s="2" t="str">
        <f t="shared" si="18"/>
        <v/>
      </c>
      <c r="D605" t="str">
        <f>IF(B605="","",SUMIF(#REF!,$B605,#REF!))</f>
        <v/>
      </c>
      <c r="E605" t="str">
        <f>IF(C605="","",SUMIF(#REF!,$B605,#REF!))</f>
        <v/>
      </c>
      <c r="F605" t="str">
        <f>IF(D605="","",SUMIF(#REF!,$B605,#REF!))</f>
        <v/>
      </c>
      <c r="G605" t="str">
        <f>IF(E605="","",SUMIF(#REF!,$B605,#REF!))</f>
        <v/>
      </c>
      <c r="H605" t="str">
        <f>IF(F605="","",SUMIF(#REF!,$B605,#REF!))</f>
        <v/>
      </c>
      <c r="I605" t="str">
        <f>IF(G605="","",SUMIF(#REF!,$B605,#REF!))</f>
        <v/>
      </c>
      <c r="J605" t="str">
        <f>IF(H605="","",SUMIF(#REF!,$B605,#REF!))</f>
        <v/>
      </c>
      <c r="K605" t="str">
        <f>IF(I605="","",SUMIF(#REF!,$B605,#REF!))</f>
        <v/>
      </c>
      <c r="L605" t="str">
        <f>IF(J605="","",SUMIF(#REF!,$B605,#REF!))</f>
        <v/>
      </c>
      <c r="M605" t="str">
        <f>IF(K605="","",SUMIF(#REF!,$B605,#REF!))</f>
        <v/>
      </c>
      <c r="N605" t="str">
        <f>IF(L605="","",SUMIF(#REF!,$B605,#REF!))</f>
        <v/>
      </c>
      <c r="O605" t="str">
        <f t="shared" si="19"/>
        <v/>
      </c>
    </row>
    <row r="606" spans="3:15" x14ac:dyDescent="0.25">
      <c r="C606" s="2" t="str">
        <f t="shared" si="18"/>
        <v/>
      </c>
      <c r="D606" t="str">
        <f>IF(B606="","",SUMIF(#REF!,$B606,#REF!))</f>
        <v/>
      </c>
      <c r="E606" t="str">
        <f>IF(C606="","",SUMIF(#REF!,$B606,#REF!))</f>
        <v/>
      </c>
      <c r="F606" t="str">
        <f>IF(D606="","",SUMIF(#REF!,$B606,#REF!))</f>
        <v/>
      </c>
      <c r="G606" t="str">
        <f>IF(E606="","",SUMIF(#REF!,$B606,#REF!))</f>
        <v/>
      </c>
      <c r="H606" t="str">
        <f>IF(F606="","",SUMIF(#REF!,$B606,#REF!))</f>
        <v/>
      </c>
      <c r="I606" t="str">
        <f>IF(G606="","",SUMIF(#REF!,$B606,#REF!))</f>
        <v/>
      </c>
      <c r="J606" t="str">
        <f>IF(H606="","",SUMIF(#REF!,$B606,#REF!))</f>
        <v/>
      </c>
      <c r="K606" t="str">
        <f>IF(I606="","",SUMIF(#REF!,$B606,#REF!))</f>
        <v/>
      </c>
      <c r="L606" t="str">
        <f>IF(J606="","",SUMIF(#REF!,$B606,#REF!))</f>
        <v/>
      </c>
      <c r="M606" t="str">
        <f>IF(K606="","",SUMIF(#REF!,$B606,#REF!))</f>
        <v/>
      </c>
      <c r="N606" t="str">
        <f>IF(L606="","",SUMIF(#REF!,$B606,#REF!))</f>
        <v/>
      </c>
      <c r="O606" t="str">
        <f t="shared" si="19"/>
        <v/>
      </c>
    </row>
    <row r="607" spans="3:15" x14ac:dyDescent="0.25">
      <c r="C607" s="2" t="str">
        <f t="shared" si="18"/>
        <v/>
      </c>
      <c r="D607" t="str">
        <f>IF(B607="","",SUMIF(#REF!,$B607,#REF!))</f>
        <v/>
      </c>
      <c r="E607" t="str">
        <f>IF(C607="","",SUMIF(#REF!,$B607,#REF!))</f>
        <v/>
      </c>
      <c r="F607" t="str">
        <f>IF(D607="","",SUMIF(#REF!,$B607,#REF!))</f>
        <v/>
      </c>
      <c r="G607" t="str">
        <f>IF(E607="","",SUMIF(#REF!,$B607,#REF!))</f>
        <v/>
      </c>
      <c r="H607" t="str">
        <f>IF(F607="","",SUMIF(#REF!,$B607,#REF!))</f>
        <v/>
      </c>
      <c r="I607" t="str">
        <f>IF(G607="","",SUMIF(#REF!,$B607,#REF!))</f>
        <v/>
      </c>
      <c r="J607" t="str">
        <f>IF(H607="","",SUMIF(#REF!,$B607,#REF!))</f>
        <v/>
      </c>
      <c r="K607" t="str">
        <f>IF(I607="","",SUMIF(#REF!,$B607,#REF!))</f>
        <v/>
      </c>
      <c r="L607" t="str">
        <f>IF(J607="","",SUMIF(#REF!,$B607,#REF!))</f>
        <v/>
      </c>
      <c r="M607" t="str">
        <f>IF(K607="","",SUMIF(#REF!,$B607,#REF!))</f>
        <v/>
      </c>
      <c r="N607" t="str">
        <f>IF(L607="","",SUMIF(#REF!,$B607,#REF!))</f>
        <v/>
      </c>
      <c r="O607" t="str">
        <f t="shared" si="19"/>
        <v/>
      </c>
    </row>
    <row r="608" spans="3:15" x14ac:dyDescent="0.25">
      <c r="C608" s="2" t="str">
        <f t="shared" si="18"/>
        <v/>
      </c>
      <c r="D608" t="str">
        <f>IF(B608="","",SUMIF(#REF!,$B608,#REF!))</f>
        <v/>
      </c>
      <c r="E608" t="str">
        <f>IF(C608="","",SUMIF(#REF!,$B608,#REF!))</f>
        <v/>
      </c>
      <c r="F608" t="str">
        <f>IF(D608="","",SUMIF(#REF!,$B608,#REF!))</f>
        <v/>
      </c>
      <c r="G608" t="str">
        <f>IF(E608="","",SUMIF(#REF!,$B608,#REF!))</f>
        <v/>
      </c>
      <c r="H608" t="str">
        <f>IF(F608="","",SUMIF(#REF!,$B608,#REF!))</f>
        <v/>
      </c>
      <c r="I608" t="str">
        <f>IF(G608="","",SUMIF(#REF!,$B608,#REF!))</f>
        <v/>
      </c>
      <c r="J608" t="str">
        <f>IF(H608="","",SUMIF(#REF!,$B608,#REF!))</f>
        <v/>
      </c>
      <c r="K608" t="str">
        <f>IF(I608="","",SUMIF(#REF!,$B608,#REF!))</f>
        <v/>
      </c>
      <c r="L608" t="str">
        <f>IF(J608="","",SUMIF(#REF!,$B608,#REF!))</f>
        <v/>
      </c>
      <c r="M608" t="str">
        <f>IF(K608="","",SUMIF(#REF!,$B608,#REF!))</f>
        <v/>
      </c>
      <c r="N608" t="str">
        <f>IF(L608="","",SUMIF(#REF!,$B608,#REF!))</f>
        <v/>
      </c>
      <c r="O608" t="str">
        <f t="shared" si="19"/>
        <v/>
      </c>
    </row>
    <row r="609" spans="3:15" x14ac:dyDescent="0.25">
      <c r="C609" s="2" t="str">
        <f t="shared" si="18"/>
        <v/>
      </c>
      <c r="D609" t="str">
        <f>IF(B609="","",SUMIF(#REF!,$B609,#REF!))</f>
        <v/>
      </c>
      <c r="E609" t="str">
        <f>IF(C609="","",SUMIF(#REF!,$B609,#REF!))</f>
        <v/>
      </c>
      <c r="F609" t="str">
        <f>IF(D609="","",SUMIF(#REF!,$B609,#REF!))</f>
        <v/>
      </c>
      <c r="G609" t="str">
        <f>IF(E609="","",SUMIF(#REF!,$B609,#REF!))</f>
        <v/>
      </c>
      <c r="H609" t="str">
        <f>IF(F609="","",SUMIF(#REF!,$B609,#REF!))</f>
        <v/>
      </c>
      <c r="I609" t="str">
        <f>IF(G609="","",SUMIF(#REF!,$B609,#REF!))</f>
        <v/>
      </c>
      <c r="J609" t="str">
        <f>IF(H609="","",SUMIF(#REF!,$B609,#REF!))</f>
        <v/>
      </c>
      <c r="K609" t="str">
        <f>IF(I609="","",SUMIF(#REF!,$B609,#REF!))</f>
        <v/>
      </c>
      <c r="L609" t="str">
        <f>IF(J609="","",SUMIF(#REF!,$B609,#REF!))</f>
        <v/>
      </c>
      <c r="M609" t="str">
        <f>IF(K609="","",SUMIF(#REF!,$B609,#REF!))</f>
        <v/>
      </c>
      <c r="N609" t="str">
        <f>IF(L609="","",SUMIF(#REF!,$B609,#REF!))</f>
        <v/>
      </c>
      <c r="O609" t="str">
        <f t="shared" si="19"/>
        <v/>
      </c>
    </row>
    <row r="610" spans="3:15" x14ac:dyDescent="0.25">
      <c r="C610" s="2" t="str">
        <f t="shared" si="18"/>
        <v/>
      </c>
      <c r="D610" t="str">
        <f>IF(B610="","",SUMIF(#REF!,$B610,#REF!))</f>
        <v/>
      </c>
      <c r="E610" t="str">
        <f>IF(C610="","",SUMIF(#REF!,$B610,#REF!))</f>
        <v/>
      </c>
      <c r="F610" t="str">
        <f>IF(D610="","",SUMIF(#REF!,$B610,#REF!))</f>
        <v/>
      </c>
      <c r="G610" t="str">
        <f>IF(E610="","",SUMIF(#REF!,$B610,#REF!))</f>
        <v/>
      </c>
      <c r="H610" t="str">
        <f>IF(F610="","",SUMIF(#REF!,$B610,#REF!))</f>
        <v/>
      </c>
      <c r="I610" t="str">
        <f>IF(G610="","",SUMIF(#REF!,$B610,#REF!))</f>
        <v/>
      </c>
      <c r="J610" t="str">
        <f>IF(H610="","",SUMIF(#REF!,$B610,#REF!))</f>
        <v/>
      </c>
      <c r="K610" t="str">
        <f>IF(I610="","",SUMIF(#REF!,$B610,#REF!))</f>
        <v/>
      </c>
      <c r="L610" t="str">
        <f>IF(J610="","",SUMIF(#REF!,$B610,#REF!))</f>
        <v/>
      </c>
      <c r="M610" t="str">
        <f>IF(K610="","",SUMIF(#REF!,$B610,#REF!))</f>
        <v/>
      </c>
      <c r="N610" t="str">
        <f>IF(L610="","",SUMIF(#REF!,$B610,#REF!))</f>
        <v/>
      </c>
      <c r="O610" t="str">
        <f t="shared" si="19"/>
        <v/>
      </c>
    </row>
    <row r="611" spans="3:15" x14ac:dyDescent="0.25">
      <c r="C611" s="2" t="str">
        <f t="shared" si="18"/>
        <v/>
      </c>
      <c r="D611" t="str">
        <f>IF(B611="","",SUMIF(#REF!,$B611,#REF!))</f>
        <v/>
      </c>
      <c r="E611" t="str">
        <f>IF(C611="","",SUMIF(#REF!,$B611,#REF!))</f>
        <v/>
      </c>
      <c r="F611" t="str">
        <f>IF(D611="","",SUMIF(#REF!,$B611,#REF!))</f>
        <v/>
      </c>
      <c r="G611" t="str">
        <f>IF(E611="","",SUMIF(#REF!,$B611,#REF!))</f>
        <v/>
      </c>
      <c r="H611" t="str">
        <f>IF(F611="","",SUMIF(#REF!,$B611,#REF!))</f>
        <v/>
      </c>
      <c r="I611" t="str">
        <f>IF(G611="","",SUMIF(#REF!,$B611,#REF!))</f>
        <v/>
      </c>
      <c r="J611" t="str">
        <f>IF(H611="","",SUMIF(#REF!,$B611,#REF!))</f>
        <v/>
      </c>
      <c r="K611" t="str">
        <f>IF(I611="","",SUMIF(#REF!,$B611,#REF!))</f>
        <v/>
      </c>
      <c r="L611" t="str">
        <f>IF(J611="","",SUMIF(#REF!,$B611,#REF!))</f>
        <v/>
      </c>
      <c r="M611" t="str">
        <f>IF(K611="","",SUMIF(#REF!,$B611,#REF!))</f>
        <v/>
      </c>
      <c r="N611" t="str">
        <f>IF(L611="","",SUMIF(#REF!,$B611,#REF!))</f>
        <v/>
      </c>
      <c r="O611" t="str">
        <f t="shared" si="19"/>
        <v/>
      </c>
    </row>
    <row r="612" spans="3:15" x14ac:dyDescent="0.25">
      <c r="C612" s="2" t="str">
        <f t="shared" si="18"/>
        <v/>
      </c>
      <c r="D612" t="str">
        <f>IF(B612="","",SUMIF(#REF!,$B612,#REF!))</f>
        <v/>
      </c>
      <c r="E612" t="str">
        <f>IF(C612="","",SUMIF(#REF!,$B612,#REF!))</f>
        <v/>
      </c>
      <c r="F612" t="str">
        <f>IF(D612="","",SUMIF(#REF!,$B612,#REF!))</f>
        <v/>
      </c>
      <c r="G612" t="str">
        <f>IF(E612="","",SUMIF(#REF!,$B612,#REF!))</f>
        <v/>
      </c>
      <c r="H612" t="str">
        <f>IF(F612="","",SUMIF(#REF!,$B612,#REF!))</f>
        <v/>
      </c>
      <c r="I612" t="str">
        <f>IF(G612="","",SUMIF(#REF!,$B612,#REF!))</f>
        <v/>
      </c>
      <c r="J612" t="str">
        <f>IF(H612="","",SUMIF(#REF!,$B612,#REF!))</f>
        <v/>
      </c>
      <c r="K612" t="str">
        <f>IF(I612="","",SUMIF(#REF!,$B612,#REF!))</f>
        <v/>
      </c>
      <c r="L612" t="str">
        <f>IF(J612="","",SUMIF(#REF!,$B612,#REF!))</f>
        <v/>
      </c>
      <c r="M612" t="str">
        <f>IF(K612="","",SUMIF(#REF!,$B612,#REF!))</f>
        <v/>
      </c>
      <c r="N612" t="str">
        <f>IF(L612="","",SUMIF(#REF!,$B612,#REF!))</f>
        <v/>
      </c>
      <c r="O612" t="str">
        <f t="shared" si="19"/>
        <v/>
      </c>
    </row>
    <row r="613" spans="3:15" x14ac:dyDescent="0.25">
      <c r="C613" s="2" t="str">
        <f t="shared" si="18"/>
        <v/>
      </c>
      <c r="D613" t="str">
        <f>IF(B613="","",SUMIF(#REF!,$B613,#REF!))</f>
        <v/>
      </c>
      <c r="E613" t="str">
        <f>IF(C613="","",SUMIF(#REF!,$B613,#REF!))</f>
        <v/>
      </c>
      <c r="F613" t="str">
        <f>IF(D613="","",SUMIF(#REF!,$B613,#REF!))</f>
        <v/>
      </c>
      <c r="G613" t="str">
        <f>IF(E613="","",SUMIF(#REF!,$B613,#REF!))</f>
        <v/>
      </c>
      <c r="H613" t="str">
        <f>IF(F613="","",SUMIF(#REF!,$B613,#REF!))</f>
        <v/>
      </c>
      <c r="I613" t="str">
        <f>IF(G613="","",SUMIF(#REF!,$B613,#REF!))</f>
        <v/>
      </c>
      <c r="J613" t="str">
        <f>IF(H613="","",SUMIF(#REF!,$B613,#REF!))</f>
        <v/>
      </c>
      <c r="K613" t="str">
        <f>IF(I613="","",SUMIF(#REF!,$B613,#REF!))</f>
        <v/>
      </c>
      <c r="L613" t="str">
        <f>IF(J613="","",SUMIF(#REF!,$B613,#REF!))</f>
        <v/>
      </c>
      <c r="M613" t="str">
        <f>IF(K613="","",SUMIF(#REF!,$B613,#REF!))</f>
        <v/>
      </c>
      <c r="N613" t="str">
        <f>IF(L613="","",SUMIF(#REF!,$B613,#REF!))</f>
        <v/>
      </c>
      <c r="O613" t="str">
        <f t="shared" si="19"/>
        <v/>
      </c>
    </row>
    <row r="614" spans="3:15" x14ac:dyDescent="0.25">
      <c r="C614" s="2" t="str">
        <f t="shared" si="18"/>
        <v/>
      </c>
      <c r="D614" t="str">
        <f>IF(B614="","",SUMIF(#REF!,$B614,#REF!))</f>
        <v/>
      </c>
      <c r="E614" t="str">
        <f>IF(C614="","",SUMIF(#REF!,$B614,#REF!))</f>
        <v/>
      </c>
      <c r="F614" t="str">
        <f>IF(D614="","",SUMIF(#REF!,$B614,#REF!))</f>
        <v/>
      </c>
      <c r="G614" t="str">
        <f>IF(E614="","",SUMIF(#REF!,$B614,#REF!))</f>
        <v/>
      </c>
      <c r="H614" t="str">
        <f>IF(F614="","",SUMIF(#REF!,$B614,#REF!))</f>
        <v/>
      </c>
      <c r="I614" t="str">
        <f>IF(G614="","",SUMIF(#REF!,$B614,#REF!))</f>
        <v/>
      </c>
      <c r="J614" t="str">
        <f>IF(H614="","",SUMIF(#REF!,$B614,#REF!))</f>
        <v/>
      </c>
      <c r="K614" t="str">
        <f>IF(I614="","",SUMIF(#REF!,$B614,#REF!))</f>
        <v/>
      </c>
      <c r="L614" t="str">
        <f>IF(J614="","",SUMIF(#REF!,$B614,#REF!))</f>
        <v/>
      </c>
      <c r="M614" t="str">
        <f>IF(K614="","",SUMIF(#REF!,$B614,#REF!))</f>
        <v/>
      </c>
      <c r="N614" t="str">
        <f>IF(L614="","",SUMIF(#REF!,$B614,#REF!))</f>
        <v/>
      </c>
      <c r="O614" t="str">
        <f t="shared" si="19"/>
        <v/>
      </c>
    </row>
    <row r="615" spans="3:15" x14ac:dyDescent="0.25">
      <c r="C615" s="2" t="str">
        <f t="shared" si="18"/>
        <v/>
      </c>
      <c r="D615" t="str">
        <f>IF(B615="","",SUMIF(#REF!,$B615,#REF!))</f>
        <v/>
      </c>
      <c r="E615" t="str">
        <f>IF(C615="","",SUMIF(#REF!,$B615,#REF!))</f>
        <v/>
      </c>
      <c r="F615" t="str">
        <f>IF(D615="","",SUMIF(#REF!,$B615,#REF!))</f>
        <v/>
      </c>
      <c r="G615" t="str">
        <f>IF(E615="","",SUMIF(#REF!,$B615,#REF!))</f>
        <v/>
      </c>
      <c r="H615" t="str">
        <f>IF(F615="","",SUMIF(#REF!,$B615,#REF!))</f>
        <v/>
      </c>
      <c r="I615" t="str">
        <f>IF(G615="","",SUMIF(#REF!,$B615,#REF!))</f>
        <v/>
      </c>
      <c r="J615" t="str">
        <f>IF(H615="","",SUMIF(#REF!,$B615,#REF!))</f>
        <v/>
      </c>
      <c r="K615" t="str">
        <f>IF(I615="","",SUMIF(#REF!,$B615,#REF!))</f>
        <v/>
      </c>
      <c r="L615" t="str">
        <f>IF(J615="","",SUMIF(#REF!,$B615,#REF!))</f>
        <v/>
      </c>
      <c r="M615" t="str">
        <f>IF(K615="","",SUMIF(#REF!,$B615,#REF!))</f>
        <v/>
      </c>
      <c r="N615" t="str">
        <f>IF(L615="","",SUMIF(#REF!,$B615,#REF!))</f>
        <v/>
      </c>
      <c r="O615" t="str">
        <f t="shared" si="19"/>
        <v/>
      </c>
    </row>
    <row r="616" spans="3:15" x14ac:dyDescent="0.25">
      <c r="C616" s="2" t="str">
        <f t="shared" si="18"/>
        <v/>
      </c>
      <c r="D616" t="str">
        <f>IF(B616="","",SUMIF(#REF!,$B616,#REF!))</f>
        <v/>
      </c>
      <c r="E616" t="str">
        <f>IF(C616="","",SUMIF(#REF!,$B616,#REF!))</f>
        <v/>
      </c>
      <c r="F616" t="str">
        <f>IF(D616="","",SUMIF(#REF!,$B616,#REF!))</f>
        <v/>
      </c>
      <c r="G616" t="str">
        <f>IF(E616="","",SUMIF(#REF!,$B616,#REF!))</f>
        <v/>
      </c>
      <c r="H616" t="str">
        <f>IF(F616="","",SUMIF(#REF!,$B616,#REF!))</f>
        <v/>
      </c>
      <c r="I616" t="str">
        <f>IF(G616="","",SUMIF(#REF!,$B616,#REF!))</f>
        <v/>
      </c>
      <c r="J616" t="str">
        <f>IF(H616="","",SUMIF(#REF!,$B616,#REF!))</f>
        <v/>
      </c>
      <c r="K616" t="str">
        <f>IF(I616="","",SUMIF(#REF!,$B616,#REF!))</f>
        <v/>
      </c>
      <c r="L616" t="str">
        <f>IF(J616="","",SUMIF(#REF!,$B616,#REF!))</f>
        <v/>
      </c>
      <c r="M616" t="str">
        <f>IF(K616="","",SUMIF(#REF!,$B616,#REF!))</f>
        <v/>
      </c>
      <c r="N616" t="str">
        <f>IF(L616="","",SUMIF(#REF!,$B616,#REF!))</f>
        <v/>
      </c>
      <c r="O616" t="str">
        <f t="shared" si="19"/>
        <v/>
      </c>
    </row>
    <row r="617" spans="3:15" x14ac:dyDescent="0.25">
      <c r="C617" s="2" t="str">
        <f t="shared" si="18"/>
        <v/>
      </c>
      <c r="D617" t="str">
        <f>IF(B617="","",SUMIF(#REF!,$B617,#REF!))</f>
        <v/>
      </c>
      <c r="E617" t="str">
        <f>IF(C617="","",SUMIF(#REF!,$B617,#REF!))</f>
        <v/>
      </c>
      <c r="F617" t="str">
        <f>IF(D617="","",SUMIF(#REF!,$B617,#REF!))</f>
        <v/>
      </c>
      <c r="G617" t="str">
        <f>IF(E617="","",SUMIF(#REF!,$B617,#REF!))</f>
        <v/>
      </c>
      <c r="H617" t="str">
        <f>IF(F617="","",SUMIF(#REF!,$B617,#REF!))</f>
        <v/>
      </c>
      <c r="I617" t="str">
        <f>IF(G617="","",SUMIF(#REF!,$B617,#REF!))</f>
        <v/>
      </c>
      <c r="J617" t="str">
        <f>IF(H617="","",SUMIF(#REF!,$B617,#REF!))</f>
        <v/>
      </c>
      <c r="K617" t="str">
        <f>IF(I617="","",SUMIF(#REF!,$B617,#REF!))</f>
        <v/>
      </c>
      <c r="L617" t="str">
        <f>IF(J617="","",SUMIF(#REF!,$B617,#REF!))</f>
        <v/>
      </c>
      <c r="M617" t="str">
        <f>IF(K617="","",SUMIF(#REF!,$B617,#REF!))</f>
        <v/>
      </c>
      <c r="N617" t="str">
        <f>IF(L617="","",SUMIF(#REF!,$B617,#REF!))</f>
        <v/>
      </c>
      <c r="O617" t="str">
        <f t="shared" si="19"/>
        <v/>
      </c>
    </row>
    <row r="618" spans="3:15" x14ac:dyDescent="0.25">
      <c r="C618" s="2" t="str">
        <f t="shared" si="18"/>
        <v/>
      </c>
      <c r="D618" t="str">
        <f>IF(B618="","",SUMIF(#REF!,$B618,#REF!))</f>
        <v/>
      </c>
      <c r="E618" t="str">
        <f>IF(C618="","",SUMIF(#REF!,$B618,#REF!))</f>
        <v/>
      </c>
      <c r="F618" t="str">
        <f>IF(D618="","",SUMIF(#REF!,$B618,#REF!))</f>
        <v/>
      </c>
      <c r="G618" t="str">
        <f>IF(E618="","",SUMIF(#REF!,$B618,#REF!))</f>
        <v/>
      </c>
      <c r="H618" t="str">
        <f>IF(F618="","",SUMIF(#REF!,$B618,#REF!))</f>
        <v/>
      </c>
      <c r="I618" t="str">
        <f>IF(G618="","",SUMIF(#REF!,$B618,#REF!))</f>
        <v/>
      </c>
      <c r="J618" t="str">
        <f>IF(H618="","",SUMIF(#REF!,$B618,#REF!))</f>
        <v/>
      </c>
      <c r="K618" t="str">
        <f>IF(I618="","",SUMIF(#REF!,$B618,#REF!))</f>
        <v/>
      </c>
      <c r="L618" t="str">
        <f>IF(J618="","",SUMIF(#REF!,$B618,#REF!))</f>
        <v/>
      </c>
      <c r="M618" t="str">
        <f>IF(K618="","",SUMIF(#REF!,$B618,#REF!))</f>
        <v/>
      </c>
      <c r="N618" t="str">
        <f>IF(L618="","",SUMIF(#REF!,$B618,#REF!))</f>
        <v/>
      </c>
      <c r="O618" t="str">
        <f t="shared" si="19"/>
        <v/>
      </c>
    </row>
    <row r="619" spans="3:15" x14ac:dyDescent="0.25">
      <c r="C619" s="2" t="str">
        <f t="shared" si="18"/>
        <v/>
      </c>
      <c r="D619" t="str">
        <f>IF(B619="","",SUMIF(#REF!,$B619,#REF!))</f>
        <v/>
      </c>
      <c r="E619" t="str">
        <f>IF(C619="","",SUMIF(#REF!,$B619,#REF!))</f>
        <v/>
      </c>
      <c r="F619" t="str">
        <f>IF(D619="","",SUMIF(#REF!,$B619,#REF!))</f>
        <v/>
      </c>
      <c r="G619" t="str">
        <f>IF(E619="","",SUMIF(#REF!,$B619,#REF!))</f>
        <v/>
      </c>
      <c r="H619" t="str">
        <f>IF(F619="","",SUMIF(#REF!,$B619,#REF!))</f>
        <v/>
      </c>
      <c r="I619" t="str">
        <f>IF(G619="","",SUMIF(#REF!,$B619,#REF!))</f>
        <v/>
      </c>
      <c r="J619" t="str">
        <f>IF(H619="","",SUMIF(#REF!,$B619,#REF!))</f>
        <v/>
      </c>
      <c r="K619" t="str">
        <f>IF(I619="","",SUMIF(#REF!,$B619,#REF!))</f>
        <v/>
      </c>
      <c r="L619" t="str">
        <f>IF(J619="","",SUMIF(#REF!,$B619,#REF!))</f>
        <v/>
      </c>
      <c r="M619" t="str">
        <f>IF(K619="","",SUMIF(#REF!,$B619,#REF!))</f>
        <v/>
      </c>
      <c r="N619" t="str">
        <f>IF(L619="","",SUMIF(#REF!,$B619,#REF!))</f>
        <v/>
      </c>
      <c r="O619" t="str">
        <f t="shared" si="19"/>
        <v/>
      </c>
    </row>
    <row r="620" spans="3:15" x14ac:dyDescent="0.25">
      <c r="C620" s="2" t="str">
        <f t="shared" si="18"/>
        <v/>
      </c>
      <c r="D620" t="str">
        <f>IF(B620="","",SUMIF(#REF!,$B620,#REF!))</f>
        <v/>
      </c>
      <c r="E620" t="str">
        <f>IF(C620="","",SUMIF(#REF!,$B620,#REF!))</f>
        <v/>
      </c>
      <c r="F620" t="str">
        <f>IF(D620="","",SUMIF(#REF!,$B620,#REF!))</f>
        <v/>
      </c>
      <c r="G620" t="str">
        <f>IF(E620="","",SUMIF(#REF!,$B620,#REF!))</f>
        <v/>
      </c>
      <c r="H620" t="str">
        <f>IF(F620="","",SUMIF(#REF!,$B620,#REF!))</f>
        <v/>
      </c>
      <c r="I620" t="str">
        <f>IF(G620="","",SUMIF(#REF!,$B620,#REF!))</f>
        <v/>
      </c>
      <c r="J620" t="str">
        <f>IF(H620="","",SUMIF(#REF!,$B620,#REF!))</f>
        <v/>
      </c>
      <c r="K620" t="str">
        <f>IF(I620="","",SUMIF(#REF!,$B620,#REF!))</f>
        <v/>
      </c>
      <c r="L620" t="str">
        <f>IF(J620="","",SUMIF(#REF!,$B620,#REF!))</f>
        <v/>
      </c>
      <c r="M620" t="str">
        <f>IF(K620="","",SUMIF(#REF!,$B620,#REF!))</f>
        <v/>
      </c>
      <c r="N620" t="str">
        <f>IF(L620="","",SUMIF(#REF!,$B620,#REF!))</f>
        <v/>
      </c>
      <c r="O620" t="str">
        <f t="shared" si="19"/>
        <v/>
      </c>
    </row>
    <row r="621" spans="3:15" x14ac:dyDescent="0.25">
      <c r="C621" s="2" t="str">
        <f t="shared" si="18"/>
        <v/>
      </c>
      <c r="D621" t="str">
        <f>IF(B621="","",SUMIF(#REF!,$B621,#REF!))</f>
        <v/>
      </c>
      <c r="E621" t="str">
        <f>IF(C621="","",SUMIF(#REF!,$B621,#REF!))</f>
        <v/>
      </c>
      <c r="F621" t="str">
        <f>IF(D621="","",SUMIF(#REF!,$B621,#REF!))</f>
        <v/>
      </c>
      <c r="G621" t="str">
        <f>IF(E621="","",SUMIF(#REF!,$B621,#REF!))</f>
        <v/>
      </c>
      <c r="H621" t="str">
        <f>IF(F621="","",SUMIF(#REF!,$B621,#REF!))</f>
        <v/>
      </c>
      <c r="I621" t="str">
        <f>IF(G621="","",SUMIF(#REF!,$B621,#REF!))</f>
        <v/>
      </c>
      <c r="J621" t="str">
        <f>IF(H621="","",SUMIF(#REF!,$B621,#REF!))</f>
        <v/>
      </c>
      <c r="K621" t="str">
        <f>IF(I621="","",SUMIF(#REF!,$B621,#REF!))</f>
        <v/>
      </c>
      <c r="L621" t="str">
        <f>IF(J621="","",SUMIF(#REF!,$B621,#REF!))</f>
        <v/>
      </c>
      <c r="M621" t="str">
        <f>IF(K621="","",SUMIF(#REF!,$B621,#REF!))</f>
        <v/>
      </c>
      <c r="N621" t="str">
        <f>IF(L621="","",SUMIF(#REF!,$B621,#REF!))</f>
        <v/>
      </c>
      <c r="O621" t="str">
        <f t="shared" si="19"/>
        <v/>
      </c>
    </row>
    <row r="622" spans="3:15" x14ac:dyDescent="0.25">
      <c r="C622" s="2" t="str">
        <f t="shared" si="18"/>
        <v/>
      </c>
      <c r="D622" t="str">
        <f>IF(B622="","",SUMIF(#REF!,$B622,#REF!))</f>
        <v/>
      </c>
      <c r="E622" t="str">
        <f>IF(C622="","",SUMIF(#REF!,$B622,#REF!))</f>
        <v/>
      </c>
      <c r="F622" t="str">
        <f>IF(D622="","",SUMIF(#REF!,$B622,#REF!))</f>
        <v/>
      </c>
      <c r="G622" t="str">
        <f>IF(E622="","",SUMIF(#REF!,$B622,#REF!))</f>
        <v/>
      </c>
      <c r="H622" t="str">
        <f>IF(F622="","",SUMIF(#REF!,$B622,#REF!))</f>
        <v/>
      </c>
      <c r="I622" t="str">
        <f>IF(G622="","",SUMIF(#REF!,$B622,#REF!))</f>
        <v/>
      </c>
      <c r="J622" t="str">
        <f>IF(H622="","",SUMIF(#REF!,$B622,#REF!))</f>
        <v/>
      </c>
      <c r="K622" t="str">
        <f>IF(I622="","",SUMIF(#REF!,$B622,#REF!))</f>
        <v/>
      </c>
      <c r="L622" t="str">
        <f>IF(J622="","",SUMIF(#REF!,$B622,#REF!))</f>
        <v/>
      </c>
      <c r="M622" t="str">
        <f>IF(K622="","",SUMIF(#REF!,$B622,#REF!))</f>
        <v/>
      </c>
      <c r="N622" t="str">
        <f>IF(L622="","",SUMIF(#REF!,$B622,#REF!))</f>
        <v/>
      </c>
      <c r="O622" t="str">
        <f t="shared" si="19"/>
        <v/>
      </c>
    </row>
    <row r="623" spans="3:15" x14ac:dyDescent="0.25">
      <c r="C623" s="2" t="str">
        <f t="shared" si="18"/>
        <v/>
      </c>
      <c r="D623" t="str">
        <f>IF(B623="","",SUMIF(#REF!,$B623,#REF!))</f>
        <v/>
      </c>
      <c r="E623" t="str">
        <f>IF(C623="","",SUMIF(#REF!,$B623,#REF!))</f>
        <v/>
      </c>
      <c r="F623" t="str">
        <f>IF(D623="","",SUMIF(#REF!,$B623,#REF!))</f>
        <v/>
      </c>
      <c r="G623" t="str">
        <f>IF(E623="","",SUMIF(#REF!,$B623,#REF!))</f>
        <v/>
      </c>
      <c r="H623" t="str">
        <f>IF(F623="","",SUMIF(#REF!,$B623,#REF!))</f>
        <v/>
      </c>
      <c r="I623" t="str">
        <f>IF(G623="","",SUMIF(#REF!,$B623,#REF!))</f>
        <v/>
      </c>
      <c r="J623" t="str">
        <f>IF(H623="","",SUMIF(#REF!,$B623,#REF!))</f>
        <v/>
      </c>
      <c r="K623" t="str">
        <f>IF(I623="","",SUMIF(#REF!,$B623,#REF!))</f>
        <v/>
      </c>
      <c r="L623" t="str">
        <f>IF(J623="","",SUMIF(#REF!,$B623,#REF!))</f>
        <v/>
      </c>
      <c r="M623" t="str">
        <f>IF(K623="","",SUMIF(#REF!,$B623,#REF!))</f>
        <v/>
      </c>
      <c r="N623" t="str">
        <f>IF(L623="","",SUMIF(#REF!,$B623,#REF!))</f>
        <v/>
      </c>
      <c r="O623" t="str">
        <f t="shared" si="19"/>
        <v/>
      </c>
    </row>
    <row r="624" spans="3:15" x14ac:dyDescent="0.25">
      <c r="C624" s="2" t="str">
        <f t="shared" si="18"/>
        <v/>
      </c>
      <c r="D624" t="str">
        <f>IF(B624="","",SUMIF(#REF!,$B624,#REF!))</f>
        <v/>
      </c>
      <c r="E624" t="str">
        <f>IF(C624="","",SUMIF(#REF!,$B624,#REF!))</f>
        <v/>
      </c>
      <c r="F624" t="str">
        <f>IF(D624="","",SUMIF(#REF!,$B624,#REF!))</f>
        <v/>
      </c>
      <c r="G624" t="str">
        <f>IF(E624="","",SUMIF(#REF!,$B624,#REF!))</f>
        <v/>
      </c>
      <c r="H624" t="str">
        <f>IF(F624="","",SUMIF(#REF!,$B624,#REF!))</f>
        <v/>
      </c>
      <c r="I624" t="str">
        <f>IF(G624="","",SUMIF(#REF!,$B624,#REF!))</f>
        <v/>
      </c>
      <c r="J624" t="str">
        <f>IF(H624="","",SUMIF(#REF!,$B624,#REF!))</f>
        <v/>
      </c>
      <c r="K624" t="str">
        <f>IF(I624="","",SUMIF(#REF!,$B624,#REF!))</f>
        <v/>
      </c>
      <c r="L624" t="str">
        <f>IF(J624="","",SUMIF(#REF!,$B624,#REF!))</f>
        <v/>
      </c>
      <c r="M624" t="str">
        <f>IF(K624="","",SUMIF(#REF!,$B624,#REF!))</f>
        <v/>
      </c>
      <c r="N624" t="str">
        <f>IF(L624="","",SUMIF(#REF!,$B624,#REF!))</f>
        <v/>
      </c>
      <c r="O624" t="str">
        <f t="shared" si="19"/>
        <v/>
      </c>
    </row>
    <row r="625" spans="3:15" x14ac:dyDescent="0.25">
      <c r="C625" s="2" t="str">
        <f t="shared" si="18"/>
        <v/>
      </c>
      <c r="D625" t="str">
        <f>IF(B625="","",SUMIF(#REF!,$B625,#REF!))</f>
        <v/>
      </c>
      <c r="E625" t="str">
        <f>IF(C625="","",SUMIF(#REF!,$B625,#REF!))</f>
        <v/>
      </c>
      <c r="F625" t="str">
        <f>IF(D625="","",SUMIF(#REF!,$B625,#REF!))</f>
        <v/>
      </c>
      <c r="G625" t="str">
        <f>IF(E625="","",SUMIF(#REF!,$B625,#REF!))</f>
        <v/>
      </c>
      <c r="H625" t="str">
        <f>IF(F625="","",SUMIF(#REF!,$B625,#REF!))</f>
        <v/>
      </c>
      <c r="I625" t="str">
        <f>IF(G625="","",SUMIF(#REF!,$B625,#REF!))</f>
        <v/>
      </c>
      <c r="J625" t="str">
        <f>IF(H625="","",SUMIF(#REF!,$B625,#REF!))</f>
        <v/>
      </c>
      <c r="K625" t="str">
        <f>IF(I625="","",SUMIF(#REF!,$B625,#REF!))</f>
        <v/>
      </c>
      <c r="L625" t="str">
        <f>IF(J625="","",SUMIF(#REF!,$B625,#REF!))</f>
        <v/>
      </c>
      <c r="M625" t="str">
        <f>IF(K625="","",SUMIF(#REF!,$B625,#REF!))</f>
        <v/>
      </c>
      <c r="N625" t="str">
        <f>IF(L625="","",SUMIF(#REF!,$B625,#REF!))</f>
        <v/>
      </c>
      <c r="O625" t="str">
        <f t="shared" si="19"/>
        <v/>
      </c>
    </row>
    <row r="626" spans="3:15" x14ac:dyDescent="0.25">
      <c r="C626" s="2" t="str">
        <f t="shared" si="18"/>
        <v/>
      </c>
      <c r="D626" t="str">
        <f>IF(B626="","",SUMIF(#REF!,$B626,#REF!))</f>
        <v/>
      </c>
      <c r="E626" t="str">
        <f>IF(C626="","",SUMIF(#REF!,$B626,#REF!))</f>
        <v/>
      </c>
      <c r="F626" t="str">
        <f>IF(D626="","",SUMIF(#REF!,$B626,#REF!))</f>
        <v/>
      </c>
      <c r="G626" t="str">
        <f>IF(E626="","",SUMIF(#REF!,$B626,#REF!))</f>
        <v/>
      </c>
      <c r="H626" t="str">
        <f>IF(F626="","",SUMIF(#REF!,$B626,#REF!))</f>
        <v/>
      </c>
      <c r="I626" t="str">
        <f>IF(G626="","",SUMIF(#REF!,$B626,#REF!))</f>
        <v/>
      </c>
      <c r="J626" t="str">
        <f>IF(H626="","",SUMIF(#REF!,$B626,#REF!))</f>
        <v/>
      </c>
      <c r="K626" t="str">
        <f>IF(I626="","",SUMIF(#REF!,$B626,#REF!))</f>
        <v/>
      </c>
      <c r="L626" t="str">
        <f>IF(J626="","",SUMIF(#REF!,$B626,#REF!))</f>
        <v/>
      </c>
      <c r="M626" t="str">
        <f>IF(K626="","",SUMIF(#REF!,$B626,#REF!))</f>
        <v/>
      </c>
      <c r="N626" t="str">
        <f>IF(L626="","",SUMIF(#REF!,$B626,#REF!))</f>
        <v/>
      </c>
      <c r="O626" t="str">
        <f t="shared" si="19"/>
        <v/>
      </c>
    </row>
    <row r="627" spans="3:15" x14ac:dyDescent="0.25">
      <c r="C627" s="2" t="str">
        <f t="shared" si="18"/>
        <v/>
      </c>
      <c r="D627" t="str">
        <f>IF(B627="","",SUMIF(#REF!,$B627,#REF!))</f>
        <v/>
      </c>
      <c r="E627" t="str">
        <f>IF(C627="","",SUMIF(#REF!,$B627,#REF!))</f>
        <v/>
      </c>
      <c r="F627" t="str">
        <f>IF(D627="","",SUMIF(#REF!,$B627,#REF!))</f>
        <v/>
      </c>
      <c r="G627" t="str">
        <f>IF(E627="","",SUMIF(#REF!,$B627,#REF!))</f>
        <v/>
      </c>
      <c r="H627" t="str">
        <f>IF(F627="","",SUMIF(#REF!,$B627,#REF!))</f>
        <v/>
      </c>
      <c r="I627" t="str">
        <f>IF(G627="","",SUMIF(#REF!,$B627,#REF!))</f>
        <v/>
      </c>
      <c r="J627" t="str">
        <f>IF(H627="","",SUMIF(#REF!,$B627,#REF!))</f>
        <v/>
      </c>
      <c r="K627" t="str">
        <f>IF(I627="","",SUMIF(#REF!,$B627,#REF!))</f>
        <v/>
      </c>
      <c r="L627" t="str">
        <f>IF(J627="","",SUMIF(#REF!,$B627,#REF!))</f>
        <v/>
      </c>
      <c r="M627" t="str">
        <f>IF(K627="","",SUMIF(#REF!,$B627,#REF!))</f>
        <v/>
      </c>
      <c r="N627" t="str">
        <f>IF(L627="","",SUMIF(#REF!,$B627,#REF!))</f>
        <v/>
      </c>
      <c r="O627" t="str">
        <f t="shared" si="19"/>
        <v/>
      </c>
    </row>
    <row r="628" spans="3:15" x14ac:dyDescent="0.25">
      <c r="C628" s="2" t="str">
        <f t="shared" si="18"/>
        <v/>
      </c>
      <c r="D628" t="str">
        <f>IF(B628="","",SUMIF(#REF!,$B628,#REF!))</f>
        <v/>
      </c>
      <c r="E628" t="str">
        <f>IF(C628="","",SUMIF(#REF!,$B628,#REF!))</f>
        <v/>
      </c>
      <c r="F628" t="str">
        <f>IF(D628="","",SUMIF(#REF!,$B628,#REF!))</f>
        <v/>
      </c>
      <c r="G628" t="str">
        <f>IF(E628="","",SUMIF(#REF!,$B628,#REF!))</f>
        <v/>
      </c>
      <c r="H628" t="str">
        <f>IF(F628="","",SUMIF(#REF!,$B628,#REF!))</f>
        <v/>
      </c>
      <c r="I628" t="str">
        <f>IF(G628="","",SUMIF(#REF!,$B628,#REF!))</f>
        <v/>
      </c>
      <c r="J628" t="str">
        <f>IF(H628="","",SUMIF(#REF!,$B628,#REF!))</f>
        <v/>
      </c>
      <c r="K628" t="str">
        <f>IF(I628="","",SUMIF(#REF!,$B628,#REF!))</f>
        <v/>
      </c>
      <c r="L628" t="str">
        <f>IF(J628="","",SUMIF(#REF!,$B628,#REF!))</f>
        <v/>
      </c>
      <c r="M628" t="str">
        <f>IF(K628="","",SUMIF(#REF!,$B628,#REF!))</f>
        <v/>
      </c>
      <c r="N628" t="str">
        <f>IF(L628="","",SUMIF(#REF!,$B628,#REF!))</f>
        <v/>
      </c>
      <c r="O628" t="str">
        <f t="shared" si="19"/>
        <v/>
      </c>
    </row>
    <row r="629" spans="3:15" x14ac:dyDescent="0.25">
      <c r="C629" s="2" t="str">
        <f t="shared" si="18"/>
        <v/>
      </c>
      <c r="D629" t="str">
        <f>IF(B629="","",SUMIF(#REF!,$B629,#REF!))</f>
        <v/>
      </c>
      <c r="E629" t="str">
        <f>IF(C629="","",SUMIF(#REF!,$B629,#REF!))</f>
        <v/>
      </c>
      <c r="F629" t="str">
        <f>IF(D629="","",SUMIF(#REF!,$B629,#REF!))</f>
        <v/>
      </c>
      <c r="G629" t="str">
        <f>IF(E629="","",SUMIF(#REF!,$B629,#REF!))</f>
        <v/>
      </c>
      <c r="H629" t="str">
        <f>IF(F629="","",SUMIF(#REF!,$B629,#REF!))</f>
        <v/>
      </c>
      <c r="I629" t="str">
        <f>IF(G629="","",SUMIF(#REF!,$B629,#REF!))</f>
        <v/>
      </c>
      <c r="J629" t="str">
        <f>IF(H629="","",SUMIF(#REF!,$B629,#REF!))</f>
        <v/>
      </c>
      <c r="K629" t="str">
        <f>IF(I629="","",SUMIF(#REF!,$B629,#REF!))</f>
        <v/>
      </c>
      <c r="L629" t="str">
        <f>IF(J629="","",SUMIF(#REF!,$B629,#REF!))</f>
        <v/>
      </c>
      <c r="M629" t="str">
        <f>IF(K629="","",SUMIF(#REF!,$B629,#REF!))</f>
        <v/>
      </c>
      <c r="N629" t="str">
        <f>IF(L629="","",SUMIF(#REF!,$B629,#REF!))</f>
        <v/>
      </c>
      <c r="O629" t="str">
        <f t="shared" si="19"/>
        <v/>
      </c>
    </row>
    <row r="630" spans="3:15" x14ac:dyDescent="0.25">
      <c r="C630" s="2" t="str">
        <f t="shared" si="18"/>
        <v/>
      </c>
      <c r="D630" t="str">
        <f>IF(B630="","",SUMIF(#REF!,$B630,#REF!))</f>
        <v/>
      </c>
      <c r="E630" t="str">
        <f>IF(C630="","",SUMIF(#REF!,$B630,#REF!))</f>
        <v/>
      </c>
      <c r="F630" t="str">
        <f>IF(D630="","",SUMIF(#REF!,$B630,#REF!))</f>
        <v/>
      </c>
      <c r="G630" t="str">
        <f>IF(E630="","",SUMIF(#REF!,$B630,#REF!))</f>
        <v/>
      </c>
      <c r="H630" t="str">
        <f>IF(F630="","",SUMIF(#REF!,$B630,#REF!))</f>
        <v/>
      </c>
      <c r="I630" t="str">
        <f>IF(G630="","",SUMIF(#REF!,$B630,#REF!))</f>
        <v/>
      </c>
      <c r="J630" t="str">
        <f>IF(H630="","",SUMIF(#REF!,$B630,#REF!))</f>
        <v/>
      </c>
      <c r="K630" t="str">
        <f>IF(I630="","",SUMIF(#REF!,$B630,#REF!))</f>
        <v/>
      </c>
      <c r="L630" t="str">
        <f>IF(J630="","",SUMIF(#REF!,$B630,#REF!))</f>
        <v/>
      </c>
      <c r="M630" t="str">
        <f>IF(K630="","",SUMIF(#REF!,$B630,#REF!))</f>
        <v/>
      </c>
      <c r="N630" t="str">
        <f>IF(L630="","",SUMIF(#REF!,$B630,#REF!))</f>
        <v/>
      </c>
      <c r="O630" t="str">
        <f t="shared" si="19"/>
        <v/>
      </c>
    </row>
    <row r="631" spans="3:15" x14ac:dyDescent="0.25">
      <c r="C631" s="2" t="str">
        <f t="shared" si="18"/>
        <v/>
      </c>
      <c r="D631" t="str">
        <f>IF(B631="","",SUMIF(#REF!,$B631,#REF!))</f>
        <v/>
      </c>
      <c r="E631" t="str">
        <f>IF(C631="","",SUMIF(#REF!,$B631,#REF!))</f>
        <v/>
      </c>
      <c r="F631" t="str">
        <f>IF(D631="","",SUMIF(#REF!,$B631,#REF!))</f>
        <v/>
      </c>
      <c r="G631" t="str">
        <f>IF(E631="","",SUMIF(#REF!,$B631,#REF!))</f>
        <v/>
      </c>
      <c r="H631" t="str">
        <f>IF(F631="","",SUMIF(#REF!,$B631,#REF!))</f>
        <v/>
      </c>
      <c r="I631" t="str">
        <f>IF(G631="","",SUMIF(#REF!,$B631,#REF!))</f>
        <v/>
      </c>
      <c r="J631" t="str">
        <f>IF(H631="","",SUMIF(#REF!,$B631,#REF!))</f>
        <v/>
      </c>
      <c r="K631" t="str">
        <f>IF(I631="","",SUMIF(#REF!,$B631,#REF!))</f>
        <v/>
      </c>
      <c r="L631" t="str">
        <f>IF(J631="","",SUMIF(#REF!,$B631,#REF!))</f>
        <v/>
      </c>
      <c r="M631" t="str">
        <f>IF(K631="","",SUMIF(#REF!,$B631,#REF!))</f>
        <v/>
      </c>
      <c r="N631" t="str">
        <f>IF(L631="","",SUMIF(#REF!,$B631,#REF!))</f>
        <v/>
      </c>
      <c r="O631" t="str">
        <f t="shared" si="19"/>
        <v/>
      </c>
    </row>
    <row r="632" spans="3:15" x14ac:dyDescent="0.25">
      <c r="C632" s="2" t="str">
        <f t="shared" si="18"/>
        <v/>
      </c>
      <c r="D632" t="str">
        <f>IF(B632="","",SUMIF(#REF!,$B632,#REF!))</f>
        <v/>
      </c>
      <c r="E632" t="str">
        <f>IF(C632="","",SUMIF(#REF!,$B632,#REF!))</f>
        <v/>
      </c>
      <c r="F632" t="str">
        <f>IF(D632="","",SUMIF(#REF!,$B632,#REF!))</f>
        <v/>
      </c>
      <c r="G632" t="str">
        <f>IF(E632="","",SUMIF(#REF!,$B632,#REF!))</f>
        <v/>
      </c>
      <c r="H632" t="str">
        <f>IF(F632="","",SUMIF(#REF!,$B632,#REF!))</f>
        <v/>
      </c>
      <c r="I632" t="str">
        <f>IF(G632="","",SUMIF(#REF!,$B632,#REF!))</f>
        <v/>
      </c>
      <c r="J632" t="str">
        <f>IF(H632="","",SUMIF(#REF!,$B632,#REF!))</f>
        <v/>
      </c>
      <c r="K632" t="str">
        <f>IF(I632="","",SUMIF(#REF!,$B632,#REF!))</f>
        <v/>
      </c>
      <c r="L632" t="str">
        <f>IF(J632="","",SUMIF(#REF!,$B632,#REF!))</f>
        <v/>
      </c>
      <c r="M632" t="str">
        <f>IF(K632="","",SUMIF(#REF!,$B632,#REF!))</f>
        <v/>
      </c>
      <c r="N632" t="str">
        <f>IF(L632="","",SUMIF(#REF!,$B632,#REF!))</f>
        <v/>
      </c>
      <c r="O632" t="str">
        <f t="shared" si="19"/>
        <v/>
      </c>
    </row>
    <row r="633" spans="3:15" x14ac:dyDescent="0.25">
      <c r="C633" s="2" t="str">
        <f t="shared" si="18"/>
        <v/>
      </c>
      <c r="D633" t="str">
        <f>IF(B633="","",SUMIF(#REF!,$B633,#REF!))</f>
        <v/>
      </c>
      <c r="E633" t="str">
        <f>IF(C633="","",SUMIF(#REF!,$B633,#REF!))</f>
        <v/>
      </c>
      <c r="F633" t="str">
        <f>IF(D633="","",SUMIF(#REF!,$B633,#REF!))</f>
        <v/>
      </c>
      <c r="G633" t="str">
        <f>IF(E633="","",SUMIF(#REF!,$B633,#REF!))</f>
        <v/>
      </c>
      <c r="H633" t="str">
        <f>IF(F633="","",SUMIF(#REF!,$B633,#REF!))</f>
        <v/>
      </c>
      <c r="I633" t="str">
        <f>IF(G633="","",SUMIF(#REF!,$B633,#REF!))</f>
        <v/>
      </c>
      <c r="J633" t="str">
        <f>IF(H633="","",SUMIF(#REF!,$B633,#REF!))</f>
        <v/>
      </c>
      <c r="K633" t="str">
        <f>IF(I633="","",SUMIF(#REF!,$B633,#REF!))</f>
        <v/>
      </c>
      <c r="L633" t="str">
        <f>IF(J633="","",SUMIF(#REF!,$B633,#REF!))</f>
        <v/>
      </c>
      <c r="M633" t="str">
        <f>IF(K633="","",SUMIF(#REF!,$B633,#REF!))</f>
        <v/>
      </c>
      <c r="N633" t="str">
        <f>IF(L633="","",SUMIF(#REF!,$B633,#REF!))</f>
        <v/>
      </c>
      <c r="O633" t="str">
        <f t="shared" si="19"/>
        <v/>
      </c>
    </row>
    <row r="634" spans="3:15" x14ac:dyDescent="0.25">
      <c r="C634" s="2" t="str">
        <f t="shared" si="18"/>
        <v/>
      </c>
      <c r="D634" t="str">
        <f>IF(B634="","",SUMIF(#REF!,$B634,#REF!))</f>
        <v/>
      </c>
      <c r="E634" t="str">
        <f>IF(C634="","",SUMIF(#REF!,$B634,#REF!))</f>
        <v/>
      </c>
      <c r="F634" t="str">
        <f>IF(D634="","",SUMIF(#REF!,$B634,#REF!))</f>
        <v/>
      </c>
      <c r="G634" t="str">
        <f>IF(E634="","",SUMIF(#REF!,$B634,#REF!))</f>
        <v/>
      </c>
      <c r="H634" t="str">
        <f>IF(F634="","",SUMIF(#REF!,$B634,#REF!))</f>
        <v/>
      </c>
      <c r="I634" t="str">
        <f>IF(G634="","",SUMIF(#REF!,$B634,#REF!))</f>
        <v/>
      </c>
      <c r="J634" t="str">
        <f>IF(H634="","",SUMIF(#REF!,$B634,#REF!))</f>
        <v/>
      </c>
      <c r="K634" t="str">
        <f>IF(I634="","",SUMIF(#REF!,$B634,#REF!))</f>
        <v/>
      </c>
      <c r="L634" t="str">
        <f>IF(J634="","",SUMIF(#REF!,$B634,#REF!))</f>
        <v/>
      </c>
      <c r="M634" t="str">
        <f>IF(K634="","",SUMIF(#REF!,$B634,#REF!))</f>
        <v/>
      </c>
      <c r="N634" t="str">
        <f>IF(L634="","",SUMIF(#REF!,$B634,#REF!))</f>
        <v/>
      </c>
      <c r="O634" t="str">
        <f t="shared" si="19"/>
        <v/>
      </c>
    </row>
    <row r="635" spans="3:15" x14ac:dyDescent="0.25">
      <c r="C635" s="2" t="str">
        <f t="shared" si="18"/>
        <v/>
      </c>
      <c r="D635" t="str">
        <f>IF(B635="","",SUMIF(#REF!,$B635,#REF!))</f>
        <v/>
      </c>
      <c r="E635" t="str">
        <f>IF(C635="","",SUMIF(#REF!,$B635,#REF!))</f>
        <v/>
      </c>
      <c r="F635" t="str">
        <f>IF(D635="","",SUMIF(#REF!,$B635,#REF!))</f>
        <v/>
      </c>
      <c r="G635" t="str">
        <f>IF(E635="","",SUMIF(#REF!,$B635,#REF!))</f>
        <v/>
      </c>
      <c r="H635" t="str">
        <f>IF(F635="","",SUMIF(#REF!,$B635,#REF!))</f>
        <v/>
      </c>
      <c r="I635" t="str">
        <f>IF(G635="","",SUMIF(#REF!,$B635,#REF!))</f>
        <v/>
      </c>
      <c r="J635" t="str">
        <f>IF(H635="","",SUMIF(#REF!,$B635,#REF!))</f>
        <v/>
      </c>
      <c r="K635" t="str">
        <f>IF(I635="","",SUMIF(#REF!,$B635,#REF!))</f>
        <v/>
      </c>
      <c r="L635" t="str">
        <f>IF(J635="","",SUMIF(#REF!,$B635,#REF!))</f>
        <v/>
      </c>
      <c r="M635" t="str">
        <f>IF(K635="","",SUMIF(#REF!,$B635,#REF!))</f>
        <v/>
      </c>
      <c r="N635" t="str">
        <f>IF(L635="","",SUMIF(#REF!,$B635,#REF!))</f>
        <v/>
      </c>
      <c r="O635" t="str">
        <f t="shared" si="19"/>
        <v/>
      </c>
    </row>
    <row r="636" spans="3:15" x14ac:dyDescent="0.25">
      <c r="C636" s="2" t="str">
        <f t="shared" si="18"/>
        <v/>
      </c>
      <c r="D636" t="str">
        <f>IF(B636="","",SUMIF(#REF!,$B636,#REF!))</f>
        <v/>
      </c>
      <c r="E636" t="str">
        <f>IF(C636="","",SUMIF(#REF!,$B636,#REF!))</f>
        <v/>
      </c>
      <c r="F636" t="str">
        <f>IF(D636="","",SUMIF(#REF!,$B636,#REF!))</f>
        <v/>
      </c>
      <c r="G636" t="str">
        <f>IF(E636="","",SUMIF(#REF!,$B636,#REF!))</f>
        <v/>
      </c>
      <c r="H636" t="str">
        <f>IF(F636="","",SUMIF(#REF!,$B636,#REF!))</f>
        <v/>
      </c>
      <c r="I636" t="str">
        <f>IF(G636="","",SUMIF(#REF!,$B636,#REF!))</f>
        <v/>
      </c>
      <c r="J636" t="str">
        <f>IF(H636="","",SUMIF(#REF!,$B636,#REF!))</f>
        <v/>
      </c>
      <c r="K636" t="str">
        <f>IF(I636="","",SUMIF(#REF!,$B636,#REF!))</f>
        <v/>
      </c>
      <c r="L636" t="str">
        <f>IF(J636="","",SUMIF(#REF!,$B636,#REF!))</f>
        <v/>
      </c>
      <c r="M636" t="str">
        <f>IF(K636="","",SUMIF(#REF!,$B636,#REF!))</f>
        <v/>
      </c>
      <c r="N636" t="str">
        <f>IF(L636="","",SUMIF(#REF!,$B636,#REF!))</f>
        <v/>
      </c>
      <c r="O636" t="str">
        <f t="shared" si="19"/>
        <v/>
      </c>
    </row>
    <row r="637" spans="3:15" x14ac:dyDescent="0.25">
      <c r="C637" s="2" t="str">
        <f t="shared" si="18"/>
        <v/>
      </c>
      <c r="D637" t="str">
        <f>IF(B637="","",SUMIF(#REF!,$B637,#REF!))</f>
        <v/>
      </c>
      <c r="E637" t="str">
        <f>IF(C637="","",SUMIF(#REF!,$B637,#REF!))</f>
        <v/>
      </c>
      <c r="F637" t="str">
        <f>IF(D637="","",SUMIF(#REF!,$B637,#REF!))</f>
        <v/>
      </c>
      <c r="G637" t="str">
        <f>IF(E637="","",SUMIF(#REF!,$B637,#REF!))</f>
        <v/>
      </c>
      <c r="H637" t="str">
        <f>IF(F637="","",SUMIF(#REF!,$B637,#REF!))</f>
        <v/>
      </c>
      <c r="I637" t="str">
        <f>IF(G637="","",SUMIF(#REF!,$B637,#REF!))</f>
        <v/>
      </c>
      <c r="J637" t="str">
        <f>IF(H637="","",SUMIF(#REF!,$B637,#REF!))</f>
        <v/>
      </c>
      <c r="K637" t="str">
        <f>IF(I637="","",SUMIF(#REF!,$B637,#REF!))</f>
        <v/>
      </c>
      <c r="L637" t="str">
        <f>IF(J637="","",SUMIF(#REF!,$B637,#REF!))</f>
        <v/>
      </c>
      <c r="M637" t="str">
        <f>IF(K637="","",SUMIF(#REF!,$B637,#REF!))</f>
        <v/>
      </c>
      <c r="N637" t="str">
        <f>IF(L637="","",SUMIF(#REF!,$B637,#REF!))</f>
        <v/>
      </c>
      <c r="O637" t="str">
        <f t="shared" si="19"/>
        <v/>
      </c>
    </row>
    <row r="638" spans="3:15" x14ac:dyDescent="0.25">
      <c r="C638" s="2" t="str">
        <f t="shared" si="18"/>
        <v/>
      </c>
      <c r="D638" t="str">
        <f>IF(B638="","",SUMIF(#REF!,$B638,#REF!))</f>
        <v/>
      </c>
      <c r="E638" t="str">
        <f>IF(C638="","",SUMIF(#REF!,$B638,#REF!))</f>
        <v/>
      </c>
      <c r="F638" t="str">
        <f>IF(D638="","",SUMIF(#REF!,$B638,#REF!))</f>
        <v/>
      </c>
      <c r="G638" t="str">
        <f>IF(E638="","",SUMIF(#REF!,$B638,#REF!))</f>
        <v/>
      </c>
      <c r="H638" t="str">
        <f>IF(F638="","",SUMIF(#REF!,$B638,#REF!))</f>
        <v/>
      </c>
      <c r="I638" t="str">
        <f>IF(G638="","",SUMIF(#REF!,$B638,#REF!))</f>
        <v/>
      </c>
      <c r="J638" t="str">
        <f>IF(H638="","",SUMIF(#REF!,$B638,#REF!))</f>
        <v/>
      </c>
      <c r="K638" t="str">
        <f>IF(I638="","",SUMIF(#REF!,$B638,#REF!))</f>
        <v/>
      </c>
      <c r="L638" t="str">
        <f>IF(J638="","",SUMIF(#REF!,$B638,#REF!))</f>
        <v/>
      </c>
      <c r="M638" t="str">
        <f>IF(K638="","",SUMIF(#REF!,$B638,#REF!))</f>
        <v/>
      </c>
      <c r="N638" t="str">
        <f>IF(L638="","",SUMIF(#REF!,$B638,#REF!))</f>
        <v/>
      </c>
      <c r="O638" t="str">
        <f t="shared" si="19"/>
        <v/>
      </c>
    </row>
    <row r="639" spans="3:15" x14ac:dyDescent="0.25">
      <c r="C639" s="2" t="str">
        <f t="shared" si="18"/>
        <v/>
      </c>
      <c r="D639" t="str">
        <f>IF(B639="","",SUMIF(#REF!,$B639,#REF!))</f>
        <v/>
      </c>
      <c r="E639" t="str">
        <f>IF(C639="","",SUMIF(#REF!,$B639,#REF!))</f>
        <v/>
      </c>
      <c r="F639" t="str">
        <f>IF(D639="","",SUMIF(#REF!,$B639,#REF!))</f>
        <v/>
      </c>
      <c r="G639" t="str">
        <f>IF(E639="","",SUMIF(#REF!,$B639,#REF!))</f>
        <v/>
      </c>
      <c r="H639" t="str">
        <f>IF(F639="","",SUMIF(#REF!,$B639,#REF!))</f>
        <v/>
      </c>
      <c r="I639" t="str">
        <f>IF(G639="","",SUMIF(#REF!,$B639,#REF!))</f>
        <v/>
      </c>
      <c r="J639" t="str">
        <f>IF(H639="","",SUMIF(#REF!,$B639,#REF!))</f>
        <v/>
      </c>
      <c r="K639" t="str">
        <f>IF(I639="","",SUMIF(#REF!,$B639,#REF!))</f>
        <v/>
      </c>
      <c r="L639" t="str">
        <f>IF(J639="","",SUMIF(#REF!,$B639,#REF!))</f>
        <v/>
      </c>
      <c r="M639" t="str">
        <f>IF(K639="","",SUMIF(#REF!,$B639,#REF!))</f>
        <v/>
      </c>
      <c r="N639" t="str">
        <f>IF(L639="","",SUMIF(#REF!,$B639,#REF!))</f>
        <v/>
      </c>
      <c r="O639" t="str">
        <f t="shared" si="19"/>
        <v/>
      </c>
    </row>
    <row r="640" spans="3:15" x14ac:dyDescent="0.25">
      <c r="C640" s="2" t="str">
        <f t="shared" si="18"/>
        <v/>
      </c>
      <c r="D640" t="str">
        <f>IF(B640="","",SUMIF(#REF!,$B640,#REF!))</f>
        <v/>
      </c>
      <c r="E640" t="str">
        <f>IF(C640="","",SUMIF(#REF!,$B640,#REF!))</f>
        <v/>
      </c>
      <c r="F640" t="str">
        <f>IF(D640="","",SUMIF(#REF!,$B640,#REF!))</f>
        <v/>
      </c>
      <c r="G640" t="str">
        <f>IF(E640="","",SUMIF(#REF!,$B640,#REF!))</f>
        <v/>
      </c>
      <c r="H640" t="str">
        <f>IF(F640="","",SUMIF(#REF!,$B640,#REF!))</f>
        <v/>
      </c>
      <c r="I640" t="str">
        <f>IF(G640="","",SUMIF(#REF!,$B640,#REF!))</f>
        <v/>
      </c>
      <c r="J640" t="str">
        <f>IF(H640="","",SUMIF(#REF!,$B640,#REF!))</f>
        <v/>
      </c>
      <c r="K640" t="str">
        <f>IF(I640="","",SUMIF(#REF!,$B640,#REF!))</f>
        <v/>
      </c>
      <c r="L640" t="str">
        <f>IF(J640="","",SUMIF(#REF!,$B640,#REF!))</f>
        <v/>
      </c>
      <c r="M640" t="str">
        <f>IF(K640="","",SUMIF(#REF!,$B640,#REF!))</f>
        <v/>
      </c>
      <c r="N640" t="str">
        <f>IF(L640="","",SUMIF(#REF!,$B640,#REF!))</f>
        <v/>
      </c>
      <c r="O640" t="str">
        <f t="shared" si="19"/>
        <v/>
      </c>
    </row>
    <row r="641" spans="3:15" x14ac:dyDescent="0.25">
      <c r="C641" s="2" t="str">
        <f t="shared" si="18"/>
        <v/>
      </c>
      <c r="D641" t="str">
        <f>IF(B641="","",SUMIF(#REF!,$B641,#REF!))</f>
        <v/>
      </c>
      <c r="E641" t="str">
        <f>IF(C641="","",SUMIF(#REF!,$B641,#REF!))</f>
        <v/>
      </c>
      <c r="F641" t="str">
        <f>IF(D641="","",SUMIF(#REF!,$B641,#REF!))</f>
        <v/>
      </c>
      <c r="G641" t="str">
        <f>IF(E641="","",SUMIF(#REF!,$B641,#REF!))</f>
        <v/>
      </c>
      <c r="H641" t="str">
        <f>IF(F641="","",SUMIF(#REF!,$B641,#REF!))</f>
        <v/>
      </c>
      <c r="I641" t="str">
        <f>IF(G641="","",SUMIF(#REF!,$B641,#REF!))</f>
        <v/>
      </c>
      <c r="J641" t="str">
        <f>IF(H641="","",SUMIF(#REF!,$B641,#REF!))</f>
        <v/>
      </c>
      <c r="K641" t="str">
        <f>IF(I641="","",SUMIF(#REF!,$B641,#REF!))</f>
        <v/>
      </c>
      <c r="L641" t="str">
        <f>IF(J641="","",SUMIF(#REF!,$B641,#REF!))</f>
        <v/>
      </c>
      <c r="M641" t="str">
        <f>IF(K641="","",SUMIF(#REF!,$B641,#REF!))</f>
        <v/>
      </c>
      <c r="N641" t="str">
        <f>IF(L641="","",SUMIF(#REF!,$B641,#REF!))</f>
        <v/>
      </c>
      <c r="O641" t="str">
        <f t="shared" si="19"/>
        <v/>
      </c>
    </row>
    <row r="642" spans="3:15" x14ac:dyDescent="0.25">
      <c r="C642" s="2" t="str">
        <f t="shared" si="18"/>
        <v/>
      </c>
      <c r="D642" t="str">
        <f>IF(B642="","",SUMIF(#REF!,$B642,#REF!))</f>
        <v/>
      </c>
      <c r="E642" t="str">
        <f>IF(C642="","",SUMIF(#REF!,$B642,#REF!))</f>
        <v/>
      </c>
      <c r="F642" t="str">
        <f>IF(D642="","",SUMIF(#REF!,$B642,#REF!))</f>
        <v/>
      </c>
      <c r="G642" t="str">
        <f>IF(E642="","",SUMIF(#REF!,$B642,#REF!))</f>
        <v/>
      </c>
      <c r="H642" t="str">
        <f>IF(F642="","",SUMIF(#REF!,$B642,#REF!))</f>
        <v/>
      </c>
      <c r="I642" t="str">
        <f>IF(G642="","",SUMIF(#REF!,$B642,#REF!))</f>
        <v/>
      </c>
      <c r="J642" t="str">
        <f>IF(H642="","",SUMIF(#REF!,$B642,#REF!))</f>
        <v/>
      </c>
      <c r="K642" t="str">
        <f>IF(I642="","",SUMIF(#REF!,$B642,#REF!))</f>
        <v/>
      </c>
      <c r="L642" t="str">
        <f>IF(J642="","",SUMIF(#REF!,$B642,#REF!))</f>
        <v/>
      </c>
      <c r="M642" t="str">
        <f>IF(K642="","",SUMIF(#REF!,$B642,#REF!))</f>
        <v/>
      </c>
      <c r="N642" t="str">
        <f>IF(L642="","",SUMIF(#REF!,$B642,#REF!))</f>
        <v/>
      </c>
      <c r="O642" t="str">
        <f t="shared" si="19"/>
        <v/>
      </c>
    </row>
    <row r="643" spans="3:15" x14ac:dyDescent="0.25">
      <c r="C643" s="2" t="str">
        <f t="shared" ref="C643:C706" si="20">IF(B643="","",IF(B642=B643,0,1))</f>
        <v/>
      </c>
      <c r="D643" t="str">
        <f>IF(B643="","",SUMIF(#REF!,$B643,#REF!))</f>
        <v/>
      </c>
      <c r="E643" t="str">
        <f>IF(C643="","",SUMIF(#REF!,$B643,#REF!))</f>
        <v/>
      </c>
      <c r="F643" t="str">
        <f>IF(D643="","",SUMIF(#REF!,$B643,#REF!))</f>
        <v/>
      </c>
      <c r="G643" t="str">
        <f>IF(E643="","",SUMIF(#REF!,$B643,#REF!))</f>
        <v/>
      </c>
      <c r="H643" t="str">
        <f>IF(F643="","",SUMIF(#REF!,$B643,#REF!))</f>
        <v/>
      </c>
      <c r="I643" t="str">
        <f>IF(G643="","",SUMIF(#REF!,$B643,#REF!))</f>
        <v/>
      </c>
      <c r="J643" t="str">
        <f>IF(H643="","",SUMIF(#REF!,$B643,#REF!))</f>
        <v/>
      </c>
      <c r="K643" t="str">
        <f>IF(I643="","",SUMIF(#REF!,$B643,#REF!))</f>
        <v/>
      </c>
      <c r="L643" t="str">
        <f>IF(J643="","",SUMIF(#REF!,$B643,#REF!))</f>
        <v/>
      </c>
      <c r="M643" t="str">
        <f>IF(K643="","",SUMIF(#REF!,$B643,#REF!))</f>
        <v/>
      </c>
      <c r="N643" t="str">
        <f>IF(L643="","",SUMIF(#REF!,$B643,#REF!))</f>
        <v/>
      </c>
      <c r="O643" t="str">
        <f t="shared" ref="O643:O706" si="21">IF(B643="","",IFERROR(SUM(D643:M643)/COUNTIF(D643:M643,"&gt;0"),0))</f>
        <v/>
      </c>
    </row>
    <row r="644" spans="3:15" x14ac:dyDescent="0.25">
      <c r="C644" s="2" t="str">
        <f t="shared" si="20"/>
        <v/>
      </c>
      <c r="D644" t="str">
        <f>IF(B644="","",SUMIF(#REF!,$B644,#REF!))</f>
        <v/>
      </c>
      <c r="E644" t="str">
        <f>IF(C644="","",SUMIF(#REF!,$B644,#REF!))</f>
        <v/>
      </c>
      <c r="F644" t="str">
        <f>IF(D644="","",SUMIF(#REF!,$B644,#REF!))</f>
        <v/>
      </c>
      <c r="G644" t="str">
        <f>IF(E644="","",SUMIF(#REF!,$B644,#REF!))</f>
        <v/>
      </c>
      <c r="H644" t="str">
        <f>IF(F644="","",SUMIF(#REF!,$B644,#REF!))</f>
        <v/>
      </c>
      <c r="I644" t="str">
        <f>IF(G644="","",SUMIF(#REF!,$B644,#REF!))</f>
        <v/>
      </c>
      <c r="J644" t="str">
        <f>IF(H644="","",SUMIF(#REF!,$B644,#REF!))</f>
        <v/>
      </c>
      <c r="K644" t="str">
        <f>IF(I644="","",SUMIF(#REF!,$B644,#REF!))</f>
        <v/>
      </c>
      <c r="L644" t="str">
        <f>IF(J644="","",SUMIF(#REF!,$B644,#REF!))</f>
        <v/>
      </c>
      <c r="M644" t="str">
        <f>IF(K644="","",SUMIF(#REF!,$B644,#REF!))</f>
        <v/>
      </c>
      <c r="N644" t="str">
        <f>IF(L644="","",SUMIF(#REF!,$B644,#REF!))</f>
        <v/>
      </c>
      <c r="O644" t="str">
        <f t="shared" si="21"/>
        <v/>
      </c>
    </row>
    <row r="645" spans="3:15" x14ac:dyDescent="0.25">
      <c r="C645" s="2" t="str">
        <f t="shared" si="20"/>
        <v/>
      </c>
      <c r="D645" t="str">
        <f>IF(B645="","",SUMIF(#REF!,$B645,#REF!))</f>
        <v/>
      </c>
      <c r="E645" t="str">
        <f>IF(C645="","",SUMIF(#REF!,$B645,#REF!))</f>
        <v/>
      </c>
      <c r="F645" t="str">
        <f>IF(D645="","",SUMIF(#REF!,$B645,#REF!))</f>
        <v/>
      </c>
      <c r="G645" t="str">
        <f>IF(E645="","",SUMIF(#REF!,$B645,#REF!))</f>
        <v/>
      </c>
      <c r="H645" t="str">
        <f>IF(F645="","",SUMIF(#REF!,$B645,#REF!))</f>
        <v/>
      </c>
      <c r="I645" t="str">
        <f>IF(G645="","",SUMIF(#REF!,$B645,#REF!))</f>
        <v/>
      </c>
      <c r="J645" t="str">
        <f>IF(H645="","",SUMIF(#REF!,$B645,#REF!))</f>
        <v/>
      </c>
      <c r="K645" t="str">
        <f>IF(I645="","",SUMIF(#REF!,$B645,#REF!))</f>
        <v/>
      </c>
      <c r="L645" t="str">
        <f>IF(J645="","",SUMIF(#REF!,$B645,#REF!))</f>
        <v/>
      </c>
      <c r="M645" t="str">
        <f>IF(K645="","",SUMIF(#REF!,$B645,#REF!))</f>
        <v/>
      </c>
      <c r="N645" t="str">
        <f>IF(L645="","",SUMIF(#REF!,$B645,#REF!))</f>
        <v/>
      </c>
      <c r="O645" t="str">
        <f t="shared" si="21"/>
        <v/>
      </c>
    </row>
    <row r="646" spans="3:15" x14ac:dyDescent="0.25">
      <c r="C646" s="2" t="str">
        <f t="shared" si="20"/>
        <v/>
      </c>
      <c r="D646" t="str">
        <f>IF(B646="","",SUMIF(#REF!,$B646,#REF!))</f>
        <v/>
      </c>
      <c r="E646" t="str">
        <f>IF(C646="","",SUMIF(#REF!,$B646,#REF!))</f>
        <v/>
      </c>
      <c r="F646" t="str">
        <f>IF(D646="","",SUMIF(#REF!,$B646,#REF!))</f>
        <v/>
      </c>
      <c r="G646" t="str">
        <f>IF(E646="","",SUMIF(#REF!,$B646,#REF!))</f>
        <v/>
      </c>
      <c r="H646" t="str">
        <f>IF(F646="","",SUMIF(#REF!,$B646,#REF!))</f>
        <v/>
      </c>
      <c r="I646" t="str">
        <f>IF(G646="","",SUMIF(#REF!,$B646,#REF!))</f>
        <v/>
      </c>
      <c r="J646" t="str">
        <f>IF(H646="","",SUMIF(#REF!,$B646,#REF!))</f>
        <v/>
      </c>
      <c r="K646" t="str">
        <f>IF(I646="","",SUMIF(#REF!,$B646,#REF!))</f>
        <v/>
      </c>
      <c r="L646" t="str">
        <f>IF(J646="","",SUMIF(#REF!,$B646,#REF!))</f>
        <v/>
      </c>
      <c r="M646" t="str">
        <f>IF(K646="","",SUMIF(#REF!,$B646,#REF!))</f>
        <v/>
      </c>
      <c r="N646" t="str">
        <f>IF(L646="","",SUMIF(#REF!,$B646,#REF!))</f>
        <v/>
      </c>
      <c r="O646" t="str">
        <f t="shared" si="21"/>
        <v/>
      </c>
    </row>
    <row r="647" spans="3:15" x14ac:dyDescent="0.25">
      <c r="C647" s="2" t="str">
        <f t="shared" si="20"/>
        <v/>
      </c>
      <c r="D647" t="str">
        <f>IF(B647="","",SUMIF(#REF!,$B647,#REF!))</f>
        <v/>
      </c>
      <c r="E647" t="str">
        <f>IF(C647="","",SUMIF(#REF!,$B647,#REF!))</f>
        <v/>
      </c>
      <c r="F647" t="str">
        <f>IF(D647="","",SUMIF(#REF!,$B647,#REF!))</f>
        <v/>
      </c>
      <c r="G647" t="str">
        <f>IF(E647="","",SUMIF(#REF!,$B647,#REF!))</f>
        <v/>
      </c>
      <c r="H647" t="str">
        <f>IF(F647="","",SUMIF(#REF!,$B647,#REF!))</f>
        <v/>
      </c>
      <c r="I647" t="str">
        <f>IF(G647="","",SUMIF(#REF!,$B647,#REF!))</f>
        <v/>
      </c>
      <c r="J647" t="str">
        <f>IF(H647="","",SUMIF(#REF!,$B647,#REF!))</f>
        <v/>
      </c>
      <c r="K647" t="str">
        <f>IF(I647="","",SUMIF(#REF!,$B647,#REF!))</f>
        <v/>
      </c>
      <c r="L647" t="str">
        <f>IF(J647="","",SUMIF(#REF!,$B647,#REF!))</f>
        <v/>
      </c>
      <c r="M647" t="str">
        <f>IF(K647="","",SUMIF(#REF!,$B647,#REF!))</f>
        <v/>
      </c>
      <c r="N647" t="str">
        <f>IF(L647="","",SUMIF(#REF!,$B647,#REF!))</f>
        <v/>
      </c>
      <c r="O647" t="str">
        <f t="shared" si="21"/>
        <v/>
      </c>
    </row>
    <row r="648" spans="3:15" x14ac:dyDescent="0.25">
      <c r="C648" s="2" t="str">
        <f t="shared" si="20"/>
        <v/>
      </c>
      <c r="D648" t="str">
        <f>IF(B648="","",SUMIF(#REF!,$B648,#REF!))</f>
        <v/>
      </c>
      <c r="E648" t="str">
        <f>IF(C648="","",SUMIF(#REF!,$B648,#REF!))</f>
        <v/>
      </c>
      <c r="F648" t="str">
        <f>IF(D648="","",SUMIF(#REF!,$B648,#REF!))</f>
        <v/>
      </c>
      <c r="G648" t="str">
        <f>IF(E648="","",SUMIF(#REF!,$B648,#REF!))</f>
        <v/>
      </c>
      <c r="H648" t="str">
        <f>IF(F648="","",SUMIF(#REF!,$B648,#REF!))</f>
        <v/>
      </c>
      <c r="I648" t="str">
        <f>IF(G648="","",SUMIF(#REF!,$B648,#REF!))</f>
        <v/>
      </c>
      <c r="J648" t="str">
        <f>IF(H648="","",SUMIF(#REF!,$B648,#REF!))</f>
        <v/>
      </c>
      <c r="K648" t="str">
        <f>IF(I648="","",SUMIF(#REF!,$B648,#REF!))</f>
        <v/>
      </c>
      <c r="L648" t="str">
        <f>IF(J648="","",SUMIF(#REF!,$B648,#REF!))</f>
        <v/>
      </c>
      <c r="M648" t="str">
        <f>IF(K648="","",SUMIF(#REF!,$B648,#REF!))</f>
        <v/>
      </c>
      <c r="N648" t="str">
        <f>IF(L648="","",SUMIF(#REF!,$B648,#REF!))</f>
        <v/>
      </c>
      <c r="O648" t="str">
        <f t="shared" si="21"/>
        <v/>
      </c>
    </row>
    <row r="649" spans="3:15" x14ac:dyDescent="0.25">
      <c r="C649" s="2" t="str">
        <f t="shared" si="20"/>
        <v/>
      </c>
      <c r="D649" t="str">
        <f>IF(B649="","",SUMIF(#REF!,$B649,#REF!))</f>
        <v/>
      </c>
      <c r="E649" t="str">
        <f>IF(C649="","",SUMIF(#REF!,$B649,#REF!))</f>
        <v/>
      </c>
      <c r="F649" t="str">
        <f>IF(D649="","",SUMIF(#REF!,$B649,#REF!))</f>
        <v/>
      </c>
      <c r="G649" t="str">
        <f>IF(E649="","",SUMIF(#REF!,$B649,#REF!))</f>
        <v/>
      </c>
      <c r="H649" t="str">
        <f>IF(F649="","",SUMIF(#REF!,$B649,#REF!))</f>
        <v/>
      </c>
      <c r="I649" t="str">
        <f>IF(G649="","",SUMIF(#REF!,$B649,#REF!))</f>
        <v/>
      </c>
      <c r="J649" t="str">
        <f>IF(H649="","",SUMIF(#REF!,$B649,#REF!))</f>
        <v/>
      </c>
      <c r="K649" t="str">
        <f>IF(I649="","",SUMIF(#REF!,$B649,#REF!))</f>
        <v/>
      </c>
      <c r="L649" t="str">
        <f>IF(J649="","",SUMIF(#REF!,$B649,#REF!))</f>
        <v/>
      </c>
      <c r="M649" t="str">
        <f>IF(K649="","",SUMIF(#REF!,$B649,#REF!))</f>
        <v/>
      </c>
      <c r="N649" t="str">
        <f>IF(L649="","",SUMIF(#REF!,$B649,#REF!))</f>
        <v/>
      </c>
      <c r="O649" t="str">
        <f t="shared" si="21"/>
        <v/>
      </c>
    </row>
    <row r="650" spans="3:15" x14ac:dyDescent="0.25">
      <c r="C650" s="2" t="str">
        <f t="shared" si="20"/>
        <v/>
      </c>
      <c r="D650" t="str">
        <f>IF(B650="","",SUMIF(#REF!,$B650,#REF!))</f>
        <v/>
      </c>
      <c r="E650" t="str">
        <f>IF(C650="","",SUMIF(#REF!,$B650,#REF!))</f>
        <v/>
      </c>
      <c r="F650" t="str">
        <f>IF(D650="","",SUMIF(#REF!,$B650,#REF!))</f>
        <v/>
      </c>
      <c r="G650" t="str">
        <f>IF(E650="","",SUMIF(#REF!,$B650,#REF!))</f>
        <v/>
      </c>
      <c r="H650" t="str">
        <f>IF(F650="","",SUMIF(#REF!,$B650,#REF!))</f>
        <v/>
      </c>
      <c r="I650" t="str">
        <f>IF(G650="","",SUMIF(#REF!,$B650,#REF!))</f>
        <v/>
      </c>
      <c r="J650" t="str">
        <f>IF(H650="","",SUMIF(#REF!,$B650,#REF!))</f>
        <v/>
      </c>
      <c r="K650" t="str">
        <f>IF(I650="","",SUMIF(#REF!,$B650,#REF!))</f>
        <v/>
      </c>
      <c r="L650" t="str">
        <f>IF(J650="","",SUMIF(#REF!,$B650,#REF!))</f>
        <v/>
      </c>
      <c r="M650" t="str">
        <f>IF(K650="","",SUMIF(#REF!,$B650,#REF!))</f>
        <v/>
      </c>
      <c r="N650" t="str">
        <f>IF(L650="","",SUMIF(#REF!,$B650,#REF!))</f>
        <v/>
      </c>
      <c r="O650" t="str">
        <f t="shared" si="21"/>
        <v/>
      </c>
    </row>
    <row r="651" spans="3:15" x14ac:dyDescent="0.25">
      <c r="C651" s="2" t="str">
        <f t="shared" si="20"/>
        <v/>
      </c>
      <c r="D651" t="str">
        <f>IF(B651="","",SUMIF(#REF!,$B651,#REF!))</f>
        <v/>
      </c>
      <c r="E651" t="str">
        <f>IF(C651="","",SUMIF(#REF!,$B651,#REF!))</f>
        <v/>
      </c>
      <c r="F651" t="str">
        <f>IF(D651="","",SUMIF(#REF!,$B651,#REF!))</f>
        <v/>
      </c>
      <c r="G651" t="str">
        <f>IF(E651="","",SUMIF(#REF!,$B651,#REF!))</f>
        <v/>
      </c>
      <c r="H651" t="str">
        <f>IF(F651="","",SUMIF(#REF!,$B651,#REF!))</f>
        <v/>
      </c>
      <c r="I651" t="str">
        <f>IF(G651="","",SUMIF(#REF!,$B651,#REF!))</f>
        <v/>
      </c>
      <c r="J651" t="str">
        <f>IF(H651="","",SUMIF(#REF!,$B651,#REF!))</f>
        <v/>
      </c>
      <c r="K651" t="str">
        <f>IF(I651="","",SUMIF(#REF!,$B651,#REF!))</f>
        <v/>
      </c>
      <c r="L651" t="str">
        <f>IF(J651="","",SUMIF(#REF!,$B651,#REF!))</f>
        <v/>
      </c>
      <c r="M651" t="str">
        <f>IF(K651="","",SUMIF(#REF!,$B651,#REF!))</f>
        <v/>
      </c>
      <c r="N651" t="str">
        <f>IF(L651="","",SUMIF(#REF!,$B651,#REF!))</f>
        <v/>
      </c>
      <c r="O651" t="str">
        <f t="shared" si="21"/>
        <v/>
      </c>
    </row>
    <row r="652" spans="3:15" x14ac:dyDescent="0.25">
      <c r="C652" s="2" t="str">
        <f t="shared" si="20"/>
        <v/>
      </c>
      <c r="D652" t="str">
        <f>IF(B652="","",SUMIF(#REF!,$B652,#REF!))</f>
        <v/>
      </c>
      <c r="E652" t="str">
        <f>IF(C652="","",SUMIF(#REF!,$B652,#REF!))</f>
        <v/>
      </c>
      <c r="F652" t="str">
        <f>IF(D652="","",SUMIF(#REF!,$B652,#REF!))</f>
        <v/>
      </c>
      <c r="G652" t="str">
        <f>IF(E652="","",SUMIF(#REF!,$B652,#REF!))</f>
        <v/>
      </c>
      <c r="H652" t="str">
        <f>IF(F652="","",SUMIF(#REF!,$B652,#REF!))</f>
        <v/>
      </c>
      <c r="I652" t="str">
        <f>IF(G652="","",SUMIF(#REF!,$B652,#REF!))</f>
        <v/>
      </c>
      <c r="J652" t="str">
        <f>IF(H652="","",SUMIF(#REF!,$B652,#REF!))</f>
        <v/>
      </c>
      <c r="K652" t="str">
        <f>IF(I652="","",SUMIF(#REF!,$B652,#REF!))</f>
        <v/>
      </c>
      <c r="L652" t="str">
        <f>IF(J652="","",SUMIF(#REF!,$B652,#REF!))</f>
        <v/>
      </c>
      <c r="M652" t="str">
        <f>IF(K652="","",SUMIF(#REF!,$B652,#REF!))</f>
        <v/>
      </c>
      <c r="N652" t="str">
        <f>IF(L652="","",SUMIF(#REF!,$B652,#REF!))</f>
        <v/>
      </c>
      <c r="O652" t="str">
        <f t="shared" si="21"/>
        <v/>
      </c>
    </row>
    <row r="653" spans="3:15" x14ac:dyDescent="0.25">
      <c r="C653" s="2" t="str">
        <f t="shared" si="20"/>
        <v/>
      </c>
      <c r="D653" t="str">
        <f>IF(B653="","",SUMIF(#REF!,$B653,#REF!))</f>
        <v/>
      </c>
      <c r="E653" t="str">
        <f>IF(C653="","",SUMIF(#REF!,$B653,#REF!))</f>
        <v/>
      </c>
      <c r="F653" t="str">
        <f>IF(D653="","",SUMIF(#REF!,$B653,#REF!))</f>
        <v/>
      </c>
      <c r="G653" t="str">
        <f>IF(E653="","",SUMIF(#REF!,$B653,#REF!))</f>
        <v/>
      </c>
      <c r="H653" t="str">
        <f>IF(F653="","",SUMIF(#REF!,$B653,#REF!))</f>
        <v/>
      </c>
      <c r="I653" t="str">
        <f>IF(G653="","",SUMIF(#REF!,$B653,#REF!))</f>
        <v/>
      </c>
      <c r="J653" t="str">
        <f>IF(H653="","",SUMIF(#REF!,$B653,#REF!))</f>
        <v/>
      </c>
      <c r="K653" t="str">
        <f>IF(I653="","",SUMIF(#REF!,$B653,#REF!))</f>
        <v/>
      </c>
      <c r="L653" t="str">
        <f>IF(J653="","",SUMIF(#REF!,$B653,#REF!))</f>
        <v/>
      </c>
      <c r="M653" t="str">
        <f>IF(K653="","",SUMIF(#REF!,$B653,#REF!))</f>
        <v/>
      </c>
      <c r="N653" t="str">
        <f>IF(L653="","",SUMIF(#REF!,$B653,#REF!))</f>
        <v/>
      </c>
      <c r="O653" t="str">
        <f t="shared" si="21"/>
        <v/>
      </c>
    </row>
    <row r="654" spans="3:15" x14ac:dyDescent="0.25">
      <c r="C654" s="2" t="str">
        <f t="shared" si="20"/>
        <v/>
      </c>
      <c r="D654" t="str">
        <f>IF(B654="","",SUMIF(#REF!,$B654,#REF!))</f>
        <v/>
      </c>
      <c r="E654" t="str">
        <f>IF(C654="","",SUMIF(#REF!,$B654,#REF!))</f>
        <v/>
      </c>
      <c r="F654" t="str">
        <f>IF(D654="","",SUMIF(#REF!,$B654,#REF!))</f>
        <v/>
      </c>
      <c r="G654" t="str">
        <f>IF(E654="","",SUMIF(#REF!,$B654,#REF!))</f>
        <v/>
      </c>
      <c r="H654" t="str">
        <f>IF(F654="","",SUMIF(#REF!,$B654,#REF!))</f>
        <v/>
      </c>
      <c r="I654" t="str">
        <f>IF(G654="","",SUMIF(#REF!,$B654,#REF!))</f>
        <v/>
      </c>
      <c r="J654" t="str">
        <f>IF(H654="","",SUMIF(#REF!,$B654,#REF!))</f>
        <v/>
      </c>
      <c r="K654" t="str">
        <f>IF(I654="","",SUMIF(#REF!,$B654,#REF!))</f>
        <v/>
      </c>
      <c r="L654" t="str">
        <f>IF(J654="","",SUMIF(#REF!,$B654,#REF!))</f>
        <v/>
      </c>
      <c r="M654" t="str">
        <f>IF(K654="","",SUMIF(#REF!,$B654,#REF!))</f>
        <v/>
      </c>
      <c r="N654" t="str">
        <f>IF(L654="","",SUMIF(#REF!,$B654,#REF!))</f>
        <v/>
      </c>
      <c r="O654" t="str">
        <f t="shared" si="21"/>
        <v/>
      </c>
    </row>
    <row r="655" spans="3:15" x14ac:dyDescent="0.25">
      <c r="C655" s="2" t="str">
        <f t="shared" si="20"/>
        <v/>
      </c>
      <c r="D655" t="str">
        <f>IF(B655="","",SUMIF(#REF!,$B655,#REF!))</f>
        <v/>
      </c>
      <c r="E655" t="str">
        <f>IF(C655="","",SUMIF(#REF!,$B655,#REF!))</f>
        <v/>
      </c>
      <c r="F655" t="str">
        <f>IF(D655="","",SUMIF(#REF!,$B655,#REF!))</f>
        <v/>
      </c>
      <c r="G655" t="str">
        <f>IF(E655="","",SUMIF(#REF!,$B655,#REF!))</f>
        <v/>
      </c>
      <c r="H655" t="str">
        <f>IF(F655="","",SUMIF(#REF!,$B655,#REF!))</f>
        <v/>
      </c>
      <c r="I655" t="str">
        <f>IF(G655="","",SUMIF(#REF!,$B655,#REF!))</f>
        <v/>
      </c>
      <c r="J655" t="str">
        <f>IF(H655="","",SUMIF(#REF!,$B655,#REF!))</f>
        <v/>
      </c>
      <c r="K655" t="str">
        <f>IF(I655="","",SUMIF(#REF!,$B655,#REF!))</f>
        <v/>
      </c>
      <c r="L655" t="str">
        <f>IF(J655="","",SUMIF(#REF!,$B655,#REF!))</f>
        <v/>
      </c>
      <c r="M655" t="str">
        <f>IF(K655="","",SUMIF(#REF!,$B655,#REF!))</f>
        <v/>
      </c>
      <c r="N655" t="str">
        <f>IF(L655="","",SUMIF(#REF!,$B655,#REF!))</f>
        <v/>
      </c>
      <c r="O655" t="str">
        <f t="shared" si="21"/>
        <v/>
      </c>
    </row>
    <row r="656" spans="3:15" x14ac:dyDescent="0.25">
      <c r="C656" s="2" t="str">
        <f t="shared" si="20"/>
        <v/>
      </c>
      <c r="D656" t="str">
        <f>IF(B656="","",SUMIF(#REF!,$B656,#REF!))</f>
        <v/>
      </c>
      <c r="E656" t="str">
        <f>IF(C656="","",SUMIF(#REF!,$B656,#REF!))</f>
        <v/>
      </c>
      <c r="F656" t="str">
        <f>IF(D656="","",SUMIF(#REF!,$B656,#REF!))</f>
        <v/>
      </c>
      <c r="G656" t="str">
        <f>IF(E656="","",SUMIF(#REF!,$B656,#REF!))</f>
        <v/>
      </c>
      <c r="H656" t="str">
        <f>IF(F656="","",SUMIF(#REF!,$B656,#REF!))</f>
        <v/>
      </c>
      <c r="I656" t="str">
        <f>IF(G656="","",SUMIF(#REF!,$B656,#REF!))</f>
        <v/>
      </c>
      <c r="J656" t="str">
        <f>IF(H656="","",SUMIF(#REF!,$B656,#REF!))</f>
        <v/>
      </c>
      <c r="K656" t="str">
        <f>IF(I656="","",SUMIF(#REF!,$B656,#REF!))</f>
        <v/>
      </c>
      <c r="L656" t="str">
        <f>IF(J656="","",SUMIF(#REF!,$B656,#REF!))</f>
        <v/>
      </c>
      <c r="M656" t="str">
        <f>IF(K656="","",SUMIF(#REF!,$B656,#REF!))</f>
        <v/>
      </c>
      <c r="N656" t="str">
        <f>IF(L656="","",SUMIF(#REF!,$B656,#REF!))</f>
        <v/>
      </c>
      <c r="O656" t="str">
        <f t="shared" si="21"/>
        <v/>
      </c>
    </row>
    <row r="657" spans="3:15" x14ac:dyDescent="0.25">
      <c r="C657" s="2" t="str">
        <f t="shared" si="20"/>
        <v/>
      </c>
      <c r="D657" t="str">
        <f>IF(B657="","",SUMIF(#REF!,$B657,#REF!))</f>
        <v/>
      </c>
      <c r="E657" t="str">
        <f>IF(C657="","",SUMIF(#REF!,$B657,#REF!))</f>
        <v/>
      </c>
      <c r="F657" t="str">
        <f>IF(D657="","",SUMIF(#REF!,$B657,#REF!))</f>
        <v/>
      </c>
      <c r="G657" t="str">
        <f>IF(E657="","",SUMIF(#REF!,$B657,#REF!))</f>
        <v/>
      </c>
      <c r="H657" t="str">
        <f>IF(F657="","",SUMIF(#REF!,$B657,#REF!))</f>
        <v/>
      </c>
      <c r="I657" t="str">
        <f>IF(G657="","",SUMIF(#REF!,$B657,#REF!))</f>
        <v/>
      </c>
      <c r="J657" t="str">
        <f>IF(H657="","",SUMIF(#REF!,$B657,#REF!))</f>
        <v/>
      </c>
      <c r="K657" t="str">
        <f>IF(I657="","",SUMIF(#REF!,$B657,#REF!))</f>
        <v/>
      </c>
      <c r="L657" t="str">
        <f>IF(J657="","",SUMIF(#REF!,$B657,#REF!))</f>
        <v/>
      </c>
      <c r="M657" t="str">
        <f>IF(K657="","",SUMIF(#REF!,$B657,#REF!))</f>
        <v/>
      </c>
      <c r="N657" t="str">
        <f>IF(L657="","",SUMIF(#REF!,$B657,#REF!))</f>
        <v/>
      </c>
      <c r="O657" t="str">
        <f t="shared" si="21"/>
        <v/>
      </c>
    </row>
    <row r="658" spans="3:15" x14ac:dyDescent="0.25">
      <c r="C658" s="2" t="str">
        <f t="shared" si="20"/>
        <v/>
      </c>
      <c r="D658" t="str">
        <f>IF(B658="","",SUMIF(#REF!,$B658,#REF!))</f>
        <v/>
      </c>
      <c r="E658" t="str">
        <f>IF(C658="","",SUMIF(#REF!,$B658,#REF!))</f>
        <v/>
      </c>
      <c r="F658" t="str">
        <f>IF(D658="","",SUMIF(#REF!,$B658,#REF!))</f>
        <v/>
      </c>
      <c r="G658" t="str">
        <f>IF(E658="","",SUMIF(#REF!,$B658,#REF!))</f>
        <v/>
      </c>
      <c r="H658" t="str">
        <f>IF(F658="","",SUMIF(#REF!,$B658,#REF!))</f>
        <v/>
      </c>
      <c r="I658" t="str">
        <f>IF(G658="","",SUMIF(#REF!,$B658,#REF!))</f>
        <v/>
      </c>
      <c r="J658" t="str">
        <f>IF(H658="","",SUMIF(#REF!,$B658,#REF!))</f>
        <v/>
      </c>
      <c r="K658" t="str">
        <f>IF(I658="","",SUMIF(#REF!,$B658,#REF!))</f>
        <v/>
      </c>
      <c r="L658" t="str">
        <f>IF(J658="","",SUMIF(#REF!,$B658,#REF!))</f>
        <v/>
      </c>
      <c r="M658" t="str">
        <f>IF(K658="","",SUMIF(#REF!,$B658,#REF!))</f>
        <v/>
      </c>
      <c r="N658" t="str">
        <f>IF(L658="","",SUMIF(#REF!,$B658,#REF!))</f>
        <v/>
      </c>
      <c r="O658" t="str">
        <f t="shared" si="21"/>
        <v/>
      </c>
    </row>
    <row r="659" spans="3:15" x14ac:dyDescent="0.25">
      <c r="C659" s="2" t="str">
        <f t="shared" si="20"/>
        <v/>
      </c>
      <c r="D659" t="str">
        <f>IF(B659="","",SUMIF(#REF!,$B659,#REF!))</f>
        <v/>
      </c>
      <c r="E659" t="str">
        <f>IF(C659="","",SUMIF(#REF!,$B659,#REF!))</f>
        <v/>
      </c>
      <c r="F659" t="str">
        <f>IF(D659="","",SUMIF(#REF!,$B659,#REF!))</f>
        <v/>
      </c>
      <c r="G659" t="str">
        <f>IF(E659="","",SUMIF(#REF!,$B659,#REF!))</f>
        <v/>
      </c>
      <c r="H659" t="str">
        <f>IF(F659="","",SUMIF(#REF!,$B659,#REF!))</f>
        <v/>
      </c>
      <c r="I659" t="str">
        <f>IF(G659="","",SUMIF(#REF!,$B659,#REF!))</f>
        <v/>
      </c>
      <c r="J659" t="str">
        <f>IF(H659="","",SUMIF(#REF!,$B659,#REF!))</f>
        <v/>
      </c>
      <c r="K659" t="str">
        <f>IF(I659="","",SUMIF(#REF!,$B659,#REF!))</f>
        <v/>
      </c>
      <c r="L659" t="str">
        <f>IF(J659="","",SUMIF(#REF!,$B659,#REF!))</f>
        <v/>
      </c>
      <c r="M659" t="str">
        <f>IF(K659="","",SUMIF(#REF!,$B659,#REF!))</f>
        <v/>
      </c>
      <c r="N659" t="str">
        <f>IF(L659="","",SUMIF(#REF!,$B659,#REF!))</f>
        <v/>
      </c>
      <c r="O659" t="str">
        <f t="shared" si="21"/>
        <v/>
      </c>
    </row>
    <row r="660" spans="3:15" x14ac:dyDescent="0.25">
      <c r="C660" s="2" t="str">
        <f t="shared" si="20"/>
        <v/>
      </c>
      <c r="D660" t="str">
        <f>IF(B660="","",SUMIF(#REF!,$B660,#REF!))</f>
        <v/>
      </c>
      <c r="E660" t="str">
        <f>IF(C660="","",SUMIF(#REF!,$B660,#REF!))</f>
        <v/>
      </c>
      <c r="F660" t="str">
        <f>IF(D660="","",SUMIF(#REF!,$B660,#REF!))</f>
        <v/>
      </c>
      <c r="G660" t="str">
        <f>IF(E660="","",SUMIF(#REF!,$B660,#REF!))</f>
        <v/>
      </c>
      <c r="H660" t="str">
        <f>IF(F660="","",SUMIF(#REF!,$B660,#REF!))</f>
        <v/>
      </c>
      <c r="I660" t="str">
        <f>IF(G660="","",SUMIF(#REF!,$B660,#REF!))</f>
        <v/>
      </c>
      <c r="J660" t="str">
        <f>IF(H660="","",SUMIF(#REF!,$B660,#REF!))</f>
        <v/>
      </c>
      <c r="K660" t="str">
        <f>IF(I660="","",SUMIF(#REF!,$B660,#REF!))</f>
        <v/>
      </c>
      <c r="L660" t="str">
        <f>IF(J660="","",SUMIF(#REF!,$B660,#REF!))</f>
        <v/>
      </c>
      <c r="M660" t="str">
        <f>IF(K660="","",SUMIF(#REF!,$B660,#REF!))</f>
        <v/>
      </c>
      <c r="N660" t="str">
        <f>IF(L660="","",SUMIF(#REF!,$B660,#REF!))</f>
        <v/>
      </c>
      <c r="O660" t="str">
        <f t="shared" si="21"/>
        <v/>
      </c>
    </row>
    <row r="661" spans="3:15" x14ac:dyDescent="0.25">
      <c r="C661" s="2" t="str">
        <f t="shared" si="20"/>
        <v/>
      </c>
      <c r="D661" t="str">
        <f>IF(B661="","",SUMIF(#REF!,$B661,#REF!))</f>
        <v/>
      </c>
      <c r="E661" t="str">
        <f>IF(C661="","",SUMIF(#REF!,$B661,#REF!))</f>
        <v/>
      </c>
      <c r="F661" t="str">
        <f>IF(D661="","",SUMIF(#REF!,$B661,#REF!))</f>
        <v/>
      </c>
      <c r="G661" t="str">
        <f>IF(E661="","",SUMIF(#REF!,$B661,#REF!))</f>
        <v/>
      </c>
      <c r="H661" t="str">
        <f>IF(F661="","",SUMIF(#REF!,$B661,#REF!))</f>
        <v/>
      </c>
      <c r="I661" t="str">
        <f>IF(G661="","",SUMIF(#REF!,$B661,#REF!))</f>
        <v/>
      </c>
      <c r="J661" t="str">
        <f>IF(H661="","",SUMIF(#REF!,$B661,#REF!))</f>
        <v/>
      </c>
      <c r="K661" t="str">
        <f>IF(I661="","",SUMIF(#REF!,$B661,#REF!))</f>
        <v/>
      </c>
      <c r="L661" t="str">
        <f>IF(J661="","",SUMIF(#REF!,$B661,#REF!))</f>
        <v/>
      </c>
      <c r="M661" t="str">
        <f>IF(K661="","",SUMIF(#REF!,$B661,#REF!))</f>
        <v/>
      </c>
      <c r="N661" t="str">
        <f>IF(L661="","",SUMIF(#REF!,$B661,#REF!))</f>
        <v/>
      </c>
      <c r="O661" t="str">
        <f t="shared" si="21"/>
        <v/>
      </c>
    </row>
    <row r="662" spans="3:15" x14ac:dyDescent="0.25">
      <c r="C662" s="2" t="str">
        <f t="shared" si="20"/>
        <v/>
      </c>
      <c r="D662" t="str">
        <f>IF(B662="","",SUMIF(#REF!,$B662,#REF!))</f>
        <v/>
      </c>
      <c r="E662" t="str">
        <f>IF(C662="","",SUMIF(#REF!,$B662,#REF!))</f>
        <v/>
      </c>
      <c r="F662" t="str">
        <f>IF(D662="","",SUMIF(#REF!,$B662,#REF!))</f>
        <v/>
      </c>
      <c r="G662" t="str">
        <f>IF(E662="","",SUMIF(#REF!,$B662,#REF!))</f>
        <v/>
      </c>
      <c r="H662" t="str">
        <f>IF(F662="","",SUMIF(#REF!,$B662,#REF!))</f>
        <v/>
      </c>
      <c r="I662" t="str">
        <f>IF(G662="","",SUMIF(#REF!,$B662,#REF!))</f>
        <v/>
      </c>
      <c r="J662" t="str">
        <f>IF(H662="","",SUMIF(#REF!,$B662,#REF!))</f>
        <v/>
      </c>
      <c r="K662" t="str">
        <f>IF(I662="","",SUMIF(#REF!,$B662,#REF!))</f>
        <v/>
      </c>
      <c r="L662" t="str">
        <f>IF(J662="","",SUMIF(#REF!,$B662,#REF!))</f>
        <v/>
      </c>
      <c r="M662" t="str">
        <f>IF(K662="","",SUMIF(#REF!,$B662,#REF!))</f>
        <v/>
      </c>
      <c r="N662" t="str">
        <f>IF(L662="","",SUMIF(#REF!,$B662,#REF!))</f>
        <v/>
      </c>
      <c r="O662" t="str">
        <f t="shared" si="21"/>
        <v/>
      </c>
    </row>
    <row r="663" spans="3:15" x14ac:dyDescent="0.25">
      <c r="C663" s="2" t="str">
        <f t="shared" si="20"/>
        <v/>
      </c>
      <c r="D663" t="str">
        <f>IF(B663="","",SUMIF(#REF!,$B663,#REF!))</f>
        <v/>
      </c>
      <c r="E663" t="str">
        <f>IF(C663="","",SUMIF(#REF!,$B663,#REF!))</f>
        <v/>
      </c>
      <c r="F663" t="str">
        <f>IF(D663="","",SUMIF(#REF!,$B663,#REF!))</f>
        <v/>
      </c>
      <c r="G663" t="str">
        <f>IF(E663="","",SUMIF(#REF!,$B663,#REF!))</f>
        <v/>
      </c>
      <c r="H663" t="str">
        <f>IF(F663="","",SUMIF(#REF!,$B663,#REF!))</f>
        <v/>
      </c>
      <c r="I663" t="str">
        <f>IF(G663="","",SUMIF(#REF!,$B663,#REF!))</f>
        <v/>
      </c>
      <c r="J663" t="str">
        <f>IF(H663="","",SUMIF(#REF!,$B663,#REF!))</f>
        <v/>
      </c>
      <c r="K663" t="str">
        <f>IF(I663="","",SUMIF(#REF!,$B663,#REF!))</f>
        <v/>
      </c>
      <c r="L663" t="str">
        <f>IF(J663="","",SUMIF(#REF!,$B663,#REF!))</f>
        <v/>
      </c>
      <c r="M663" t="str">
        <f>IF(K663="","",SUMIF(#REF!,$B663,#REF!))</f>
        <v/>
      </c>
      <c r="N663" t="str">
        <f>IF(L663="","",SUMIF(#REF!,$B663,#REF!))</f>
        <v/>
      </c>
      <c r="O663" t="str">
        <f t="shared" si="21"/>
        <v/>
      </c>
    </row>
    <row r="664" spans="3:15" x14ac:dyDescent="0.25">
      <c r="C664" s="2" t="str">
        <f t="shared" si="20"/>
        <v/>
      </c>
      <c r="D664" t="str">
        <f>IF(B664="","",SUMIF(#REF!,$B664,#REF!))</f>
        <v/>
      </c>
      <c r="E664" t="str">
        <f>IF(C664="","",SUMIF(#REF!,$B664,#REF!))</f>
        <v/>
      </c>
      <c r="F664" t="str">
        <f>IF(D664="","",SUMIF(#REF!,$B664,#REF!))</f>
        <v/>
      </c>
      <c r="G664" t="str">
        <f>IF(E664="","",SUMIF(#REF!,$B664,#REF!))</f>
        <v/>
      </c>
      <c r="H664" t="str">
        <f>IF(F664="","",SUMIF(#REF!,$B664,#REF!))</f>
        <v/>
      </c>
      <c r="I664" t="str">
        <f>IF(G664="","",SUMIF(#REF!,$B664,#REF!))</f>
        <v/>
      </c>
      <c r="J664" t="str">
        <f>IF(H664="","",SUMIF(#REF!,$B664,#REF!))</f>
        <v/>
      </c>
      <c r="K664" t="str">
        <f>IF(I664="","",SUMIF(#REF!,$B664,#REF!))</f>
        <v/>
      </c>
      <c r="L664" t="str">
        <f>IF(J664="","",SUMIF(#REF!,$B664,#REF!))</f>
        <v/>
      </c>
      <c r="M664" t="str">
        <f>IF(K664="","",SUMIF(#REF!,$B664,#REF!))</f>
        <v/>
      </c>
      <c r="N664" t="str">
        <f>IF(L664="","",SUMIF(#REF!,$B664,#REF!))</f>
        <v/>
      </c>
      <c r="O664" t="str">
        <f t="shared" si="21"/>
        <v/>
      </c>
    </row>
    <row r="665" spans="3:15" x14ac:dyDescent="0.25">
      <c r="C665" s="2" t="str">
        <f t="shared" si="20"/>
        <v/>
      </c>
      <c r="D665" t="str">
        <f>IF(B665="","",SUMIF(#REF!,$B665,#REF!))</f>
        <v/>
      </c>
      <c r="E665" t="str">
        <f>IF(C665="","",SUMIF(#REF!,$B665,#REF!))</f>
        <v/>
      </c>
      <c r="F665" t="str">
        <f>IF(D665="","",SUMIF(#REF!,$B665,#REF!))</f>
        <v/>
      </c>
      <c r="G665" t="str">
        <f>IF(E665="","",SUMIF(#REF!,$B665,#REF!))</f>
        <v/>
      </c>
      <c r="H665" t="str">
        <f>IF(F665="","",SUMIF(#REF!,$B665,#REF!))</f>
        <v/>
      </c>
      <c r="I665" t="str">
        <f>IF(G665="","",SUMIF(#REF!,$B665,#REF!))</f>
        <v/>
      </c>
      <c r="J665" t="str">
        <f>IF(H665="","",SUMIF(#REF!,$B665,#REF!))</f>
        <v/>
      </c>
      <c r="K665" t="str">
        <f>IF(I665="","",SUMIF(#REF!,$B665,#REF!))</f>
        <v/>
      </c>
      <c r="L665" t="str">
        <f>IF(J665="","",SUMIF(#REF!,$B665,#REF!))</f>
        <v/>
      </c>
      <c r="M665" t="str">
        <f>IF(K665="","",SUMIF(#REF!,$B665,#REF!))</f>
        <v/>
      </c>
      <c r="N665" t="str">
        <f>IF(L665="","",SUMIF(#REF!,$B665,#REF!))</f>
        <v/>
      </c>
      <c r="O665" t="str">
        <f t="shared" si="21"/>
        <v/>
      </c>
    </row>
    <row r="666" spans="3:15" x14ac:dyDescent="0.25">
      <c r="C666" s="2" t="str">
        <f t="shared" si="20"/>
        <v/>
      </c>
      <c r="D666" t="str">
        <f>IF(B666="","",SUMIF(#REF!,$B666,#REF!))</f>
        <v/>
      </c>
      <c r="E666" t="str">
        <f>IF(C666="","",SUMIF(#REF!,$B666,#REF!))</f>
        <v/>
      </c>
      <c r="F666" t="str">
        <f>IF(D666="","",SUMIF(#REF!,$B666,#REF!))</f>
        <v/>
      </c>
      <c r="G666" t="str">
        <f>IF(E666="","",SUMIF(#REF!,$B666,#REF!))</f>
        <v/>
      </c>
      <c r="H666" t="str">
        <f>IF(F666="","",SUMIF(#REF!,$B666,#REF!))</f>
        <v/>
      </c>
      <c r="I666" t="str">
        <f>IF(G666="","",SUMIF(#REF!,$B666,#REF!))</f>
        <v/>
      </c>
      <c r="J666" t="str">
        <f>IF(H666="","",SUMIF(#REF!,$B666,#REF!))</f>
        <v/>
      </c>
      <c r="K666" t="str">
        <f>IF(I666="","",SUMIF(#REF!,$B666,#REF!))</f>
        <v/>
      </c>
      <c r="L666" t="str">
        <f>IF(J666="","",SUMIF(#REF!,$B666,#REF!))</f>
        <v/>
      </c>
      <c r="M666" t="str">
        <f>IF(K666="","",SUMIF(#REF!,$B666,#REF!))</f>
        <v/>
      </c>
      <c r="N666" t="str">
        <f>IF(L666="","",SUMIF(#REF!,$B666,#REF!))</f>
        <v/>
      </c>
      <c r="O666" t="str">
        <f t="shared" si="21"/>
        <v/>
      </c>
    </row>
    <row r="667" spans="3:15" x14ac:dyDescent="0.25">
      <c r="C667" s="2" t="str">
        <f t="shared" si="20"/>
        <v/>
      </c>
      <c r="D667" t="str">
        <f>IF(B667="","",SUMIF(#REF!,$B667,#REF!))</f>
        <v/>
      </c>
      <c r="E667" t="str">
        <f>IF(C667="","",SUMIF(#REF!,$B667,#REF!))</f>
        <v/>
      </c>
      <c r="F667" t="str">
        <f>IF(D667="","",SUMIF(#REF!,$B667,#REF!))</f>
        <v/>
      </c>
      <c r="G667" t="str">
        <f>IF(E667="","",SUMIF(#REF!,$B667,#REF!))</f>
        <v/>
      </c>
      <c r="H667" t="str">
        <f>IF(F667="","",SUMIF(#REF!,$B667,#REF!))</f>
        <v/>
      </c>
      <c r="I667" t="str">
        <f>IF(G667="","",SUMIF(#REF!,$B667,#REF!))</f>
        <v/>
      </c>
      <c r="J667" t="str">
        <f>IF(H667="","",SUMIF(#REF!,$B667,#REF!))</f>
        <v/>
      </c>
      <c r="K667" t="str">
        <f>IF(I667="","",SUMIF(#REF!,$B667,#REF!))</f>
        <v/>
      </c>
      <c r="L667" t="str">
        <f>IF(J667="","",SUMIF(#REF!,$B667,#REF!))</f>
        <v/>
      </c>
      <c r="M667" t="str">
        <f>IF(K667="","",SUMIF(#REF!,$B667,#REF!))</f>
        <v/>
      </c>
      <c r="N667" t="str">
        <f>IF(L667="","",SUMIF(#REF!,$B667,#REF!))</f>
        <v/>
      </c>
      <c r="O667" t="str">
        <f t="shared" si="21"/>
        <v/>
      </c>
    </row>
    <row r="668" spans="3:15" x14ac:dyDescent="0.25">
      <c r="C668" s="2" t="str">
        <f t="shared" si="20"/>
        <v/>
      </c>
      <c r="D668" t="str">
        <f>IF(B668="","",SUMIF(#REF!,$B668,#REF!))</f>
        <v/>
      </c>
      <c r="E668" t="str">
        <f>IF(C668="","",SUMIF(#REF!,$B668,#REF!))</f>
        <v/>
      </c>
      <c r="F668" t="str">
        <f>IF(D668="","",SUMIF(#REF!,$B668,#REF!))</f>
        <v/>
      </c>
      <c r="G668" t="str">
        <f>IF(E668="","",SUMIF(#REF!,$B668,#REF!))</f>
        <v/>
      </c>
      <c r="H668" t="str">
        <f>IF(F668="","",SUMIF(#REF!,$B668,#REF!))</f>
        <v/>
      </c>
      <c r="I668" t="str">
        <f>IF(G668="","",SUMIF(#REF!,$B668,#REF!))</f>
        <v/>
      </c>
      <c r="J668" t="str">
        <f>IF(H668="","",SUMIF(#REF!,$B668,#REF!))</f>
        <v/>
      </c>
      <c r="K668" t="str">
        <f>IF(I668="","",SUMIF(#REF!,$B668,#REF!))</f>
        <v/>
      </c>
      <c r="L668" t="str">
        <f>IF(J668="","",SUMIF(#REF!,$B668,#REF!))</f>
        <v/>
      </c>
      <c r="M668" t="str">
        <f>IF(K668="","",SUMIF(#REF!,$B668,#REF!))</f>
        <v/>
      </c>
      <c r="N668" t="str">
        <f>IF(L668="","",SUMIF(#REF!,$B668,#REF!))</f>
        <v/>
      </c>
      <c r="O668" t="str">
        <f t="shared" si="21"/>
        <v/>
      </c>
    </row>
    <row r="669" spans="3:15" x14ac:dyDescent="0.25">
      <c r="C669" s="2" t="str">
        <f t="shared" si="20"/>
        <v/>
      </c>
      <c r="D669" t="str">
        <f>IF(B669="","",SUMIF(#REF!,$B669,#REF!))</f>
        <v/>
      </c>
      <c r="E669" t="str">
        <f>IF(C669="","",SUMIF(#REF!,$B669,#REF!))</f>
        <v/>
      </c>
      <c r="F669" t="str">
        <f>IF(D669="","",SUMIF(#REF!,$B669,#REF!))</f>
        <v/>
      </c>
      <c r="G669" t="str">
        <f>IF(E669="","",SUMIF(#REF!,$B669,#REF!))</f>
        <v/>
      </c>
      <c r="H669" t="str">
        <f>IF(F669="","",SUMIF(#REF!,$B669,#REF!))</f>
        <v/>
      </c>
      <c r="I669" t="str">
        <f>IF(G669="","",SUMIF(#REF!,$B669,#REF!))</f>
        <v/>
      </c>
      <c r="J669" t="str">
        <f>IF(H669="","",SUMIF(#REF!,$B669,#REF!))</f>
        <v/>
      </c>
      <c r="K669" t="str">
        <f>IF(I669="","",SUMIF(#REF!,$B669,#REF!))</f>
        <v/>
      </c>
      <c r="L669" t="str">
        <f>IF(J669="","",SUMIF(#REF!,$B669,#REF!))</f>
        <v/>
      </c>
      <c r="M669" t="str">
        <f>IF(K669="","",SUMIF(#REF!,$B669,#REF!))</f>
        <v/>
      </c>
      <c r="N669" t="str">
        <f>IF(L669="","",SUMIF(#REF!,$B669,#REF!))</f>
        <v/>
      </c>
      <c r="O669" t="str">
        <f t="shared" si="21"/>
        <v/>
      </c>
    </row>
    <row r="670" spans="3:15" x14ac:dyDescent="0.25">
      <c r="C670" s="2" t="str">
        <f t="shared" si="20"/>
        <v/>
      </c>
      <c r="D670" t="str">
        <f>IF(B670="","",SUMIF(#REF!,$B670,#REF!))</f>
        <v/>
      </c>
      <c r="E670" t="str">
        <f>IF(C670="","",SUMIF(#REF!,$B670,#REF!))</f>
        <v/>
      </c>
      <c r="F670" t="str">
        <f>IF(D670="","",SUMIF(#REF!,$B670,#REF!))</f>
        <v/>
      </c>
      <c r="G670" t="str">
        <f>IF(E670="","",SUMIF(#REF!,$B670,#REF!))</f>
        <v/>
      </c>
      <c r="H670" t="str">
        <f>IF(F670="","",SUMIF(#REF!,$B670,#REF!))</f>
        <v/>
      </c>
      <c r="I670" t="str">
        <f>IF(G670="","",SUMIF(#REF!,$B670,#REF!))</f>
        <v/>
      </c>
      <c r="J670" t="str">
        <f>IF(H670="","",SUMIF(#REF!,$B670,#REF!))</f>
        <v/>
      </c>
      <c r="K670" t="str">
        <f>IF(I670="","",SUMIF(#REF!,$B670,#REF!))</f>
        <v/>
      </c>
      <c r="L670" t="str">
        <f>IF(J670="","",SUMIF(#REF!,$B670,#REF!))</f>
        <v/>
      </c>
      <c r="M670" t="str">
        <f>IF(K670="","",SUMIF(#REF!,$B670,#REF!))</f>
        <v/>
      </c>
      <c r="N670" t="str">
        <f>IF(L670="","",SUMIF(#REF!,$B670,#REF!))</f>
        <v/>
      </c>
      <c r="O670" t="str">
        <f t="shared" si="21"/>
        <v/>
      </c>
    </row>
    <row r="671" spans="3:15" x14ac:dyDescent="0.25">
      <c r="C671" s="2" t="str">
        <f t="shared" si="20"/>
        <v/>
      </c>
      <c r="D671" t="str">
        <f>IF(B671="","",SUMIF(#REF!,$B671,#REF!))</f>
        <v/>
      </c>
      <c r="E671" t="str">
        <f>IF(C671="","",SUMIF(#REF!,$B671,#REF!))</f>
        <v/>
      </c>
      <c r="F671" t="str">
        <f>IF(D671="","",SUMIF(#REF!,$B671,#REF!))</f>
        <v/>
      </c>
      <c r="G671" t="str">
        <f>IF(E671="","",SUMIF(#REF!,$B671,#REF!))</f>
        <v/>
      </c>
      <c r="H671" t="str">
        <f>IF(F671="","",SUMIF(#REF!,$B671,#REF!))</f>
        <v/>
      </c>
      <c r="I671" t="str">
        <f>IF(G671="","",SUMIF(#REF!,$B671,#REF!))</f>
        <v/>
      </c>
      <c r="J671" t="str">
        <f>IF(H671="","",SUMIF(#REF!,$B671,#REF!))</f>
        <v/>
      </c>
      <c r="K671" t="str">
        <f>IF(I671="","",SUMIF(#REF!,$B671,#REF!))</f>
        <v/>
      </c>
      <c r="L671" t="str">
        <f>IF(J671="","",SUMIF(#REF!,$B671,#REF!))</f>
        <v/>
      </c>
      <c r="M671" t="str">
        <f>IF(K671="","",SUMIF(#REF!,$B671,#REF!))</f>
        <v/>
      </c>
      <c r="N671" t="str">
        <f>IF(L671="","",SUMIF(#REF!,$B671,#REF!))</f>
        <v/>
      </c>
      <c r="O671" t="str">
        <f t="shared" si="21"/>
        <v/>
      </c>
    </row>
    <row r="672" spans="3:15" x14ac:dyDescent="0.25">
      <c r="C672" s="2" t="str">
        <f t="shared" si="20"/>
        <v/>
      </c>
      <c r="D672" t="str">
        <f>IF(B672="","",SUMIF(#REF!,$B672,#REF!))</f>
        <v/>
      </c>
      <c r="E672" t="str">
        <f>IF(C672="","",SUMIF(#REF!,$B672,#REF!))</f>
        <v/>
      </c>
      <c r="F672" t="str">
        <f>IF(D672="","",SUMIF(#REF!,$B672,#REF!))</f>
        <v/>
      </c>
      <c r="G672" t="str">
        <f>IF(E672="","",SUMIF(#REF!,$B672,#REF!))</f>
        <v/>
      </c>
      <c r="H672" t="str">
        <f>IF(F672="","",SUMIF(#REF!,$B672,#REF!))</f>
        <v/>
      </c>
      <c r="I672" t="str">
        <f>IF(G672="","",SUMIF(#REF!,$B672,#REF!))</f>
        <v/>
      </c>
      <c r="J672" t="str">
        <f>IF(H672="","",SUMIF(#REF!,$B672,#REF!))</f>
        <v/>
      </c>
      <c r="K672" t="str">
        <f>IF(I672="","",SUMIF(#REF!,$B672,#REF!))</f>
        <v/>
      </c>
      <c r="L672" t="str">
        <f>IF(J672="","",SUMIF(#REF!,$B672,#REF!))</f>
        <v/>
      </c>
      <c r="M672" t="str">
        <f>IF(K672="","",SUMIF(#REF!,$B672,#REF!))</f>
        <v/>
      </c>
      <c r="N672" t="str">
        <f>IF(L672="","",SUMIF(#REF!,$B672,#REF!))</f>
        <v/>
      </c>
      <c r="O672" t="str">
        <f t="shared" si="21"/>
        <v/>
      </c>
    </row>
    <row r="673" spans="3:15" x14ac:dyDescent="0.25">
      <c r="C673" s="2" t="str">
        <f t="shared" si="20"/>
        <v/>
      </c>
      <c r="D673" t="str">
        <f>IF(B673="","",SUMIF(#REF!,$B673,#REF!))</f>
        <v/>
      </c>
      <c r="E673" t="str">
        <f>IF(C673="","",SUMIF(#REF!,$B673,#REF!))</f>
        <v/>
      </c>
      <c r="F673" t="str">
        <f>IF(D673="","",SUMIF(#REF!,$B673,#REF!))</f>
        <v/>
      </c>
      <c r="G673" t="str">
        <f>IF(E673="","",SUMIF(#REF!,$B673,#REF!))</f>
        <v/>
      </c>
      <c r="H673" t="str">
        <f>IF(F673="","",SUMIF(#REF!,$B673,#REF!))</f>
        <v/>
      </c>
      <c r="I673" t="str">
        <f>IF(G673="","",SUMIF(#REF!,$B673,#REF!))</f>
        <v/>
      </c>
      <c r="J673" t="str">
        <f>IF(H673="","",SUMIF(#REF!,$B673,#REF!))</f>
        <v/>
      </c>
      <c r="K673" t="str">
        <f>IF(I673="","",SUMIF(#REF!,$B673,#REF!))</f>
        <v/>
      </c>
      <c r="L673" t="str">
        <f>IF(J673="","",SUMIF(#REF!,$B673,#REF!))</f>
        <v/>
      </c>
      <c r="M673" t="str">
        <f>IF(K673="","",SUMIF(#REF!,$B673,#REF!))</f>
        <v/>
      </c>
      <c r="N673" t="str">
        <f>IF(L673="","",SUMIF(#REF!,$B673,#REF!))</f>
        <v/>
      </c>
      <c r="O673" t="str">
        <f t="shared" si="21"/>
        <v/>
      </c>
    </row>
    <row r="674" spans="3:15" x14ac:dyDescent="0.25">
      <c r="C674" s="2" t="str">
        <f t="shared" si="20"/>
        <v/>
      </c>
      <c r="D674" t="str">
        <f>IF(B674="","",SUMIF(#REF!,$B674,#REF!))</f>
        <v/>
      </c>
      <c r="E674" t="str">
        <f>IF(C674="","",SUMIF(#REF!,$B674,#REF!))</f>
        <v/>
      </c>
      <c r="F674" t="str">
        <f>IF(D674="","",SUMIF(#REF!,$B674,#REF!))</f>
        <v/>
      </c>
      <c r="G674" t="str">
        <f>IF(E674="","",SUMIF(#REF!,$B674,#REF!))</f>
        <v/>
      </c>
      <c r="H674" t="str">
        <f>IF(F674="","",SUMIF(#REF!,$B674,#REF!))</f>
        <v/>
      </c>
      <c r="I674" t="str">
        <f>IF(G674="","",SUMIF(#REF!,$B674,#REF!))</f>
        <v/>
      </c>
      <c r="J674" t="str">
        <f>IF(H674="","",SUMIF(#REF!,$B674,#REF!))</f>
        <v/>
      </c>
      <c r="K674" t="str">
        <f>IF(I674="","",SUMIF(#REF!,$B674,#REF!))</f>
        <v/>
      </c>
      <c r="L674" t="str">
        <f>IF(J674="","",SUMIF(#REF!,$B674,#REF!))</f>
        <v/>
      </c>
      <c r="M674" t="str">
        <f>IF(K674="","",SUMIF(#REF!,$B674,#REF!))</f>
        <v/>
      </c>
      <c r="N674" t="str">
        <f>IF(L674="","",SUMIF(#REF!,$B674,#REF!))</f>
        <v/>
      </c>
      <c r="O674" t="str">
        <f t="shared" si="21"/>
        <v/>
      </c>
    </row>
    <row r="675" spans="3:15" x14ac:dyDescent="0.25">
      <c r="C675" s="2" t="str">
        <f t="shared" si="20"/>
        <v/>
      </c>
      <c r="D675" t="str">
        <f>IF(B675="","",SUMIF(#REF!,$B675,#REF!))</f>
        <v/>
      </c>
      <c r="E675" t="str">
        <f>IF(C675="","",SUMIF(#REF!,$B675,#REF!))</f>
        <v/>
      </c>
      <c r="F675" t="str">
        <f>IF(D675="","",SUMIF(#REF!,$B675,#REF!))</f>
        <v/>
      </c>
      <c r="G675" t="str">
        <f>IF(E675="","",SUMIF(#REF!,$B675,#REF!))</f>
        <v/>
      </c>
      <c r="H675" t="str">
        <f>IF(F675="","",SUMIF(#REF!,$B675,#REF!))</f>
        <v/>
      </c>
      <c r="I675" t="str">
        <f>IF(G675="","",SUMIF(#REF!,$B675,#REF!))</f>
        <v/>
      </c>
      <c r="J675" t="str">
        <f>IF(H675="","",SUMIF(#REF!,$B675,#REF!))</f>
        <v/>
      </c>
      <c r="K675" t="str">
        <f>IF(I675="","",SUMIF(#REF!,$B675,#REF!))</f>
        <v/>
      </c>
      <c r="L675" t="str">
        <f>IF(J675="","",SUMIF(#REF!,$B675,#REF!))</f>
        <v/>
      </c>
      <c r="M675" t="str">
        <f>IF(K675="","",SUMIF(#REF!,$B675,#REF!))</f>
        <v/>
      </c>
      <c r="N675" t="str">
        <f>IF(L675="","",SUMIF(#REF!,$B675,#REF!))</f>
        <v/>
      </c>
      <c r="O675" t="str">
        <f t="shared" si="21"/>
        <v/>
      </c>
    </row>
    <row r="676" spans="3:15" x14ac:dyDescent="0.25">
      <c r="C676" s="2" t="str">
        <f t="shared" si="20"/>
        <v/>
      </c>
      <c r="D676" t="str">
        <f>IF(B676="","",SUMIF(#REF!,$B676,#REF!))</f>
        <v/>
      </c>
      <c r="E676" t="str">
        <f>IF(C676="","",SUMIF(#REF!,$B676,#REF!))</f>
        <v/>
      </c>
      <c r="F676" t="str">
        <f>IF(D676="","",SUMIF(#REF!,$B676,#REF!))</f>
        <v/>
      </c>
      <c r="G676" t="str">
        <f>IF(E676="","",SUMIF(#REF!,$B676,#REF!))</f>
        <v/>
      </c>
      <c r="H676" t="str">
        <f>IF(F676="","",SUMIF(#REF!,$B676,#REF!))</f>
        <v/>
      </c>
      <c r="I676" t="str">
        <f>IF(G676="","",SUMIF(#REF!,$B676,#REF!))</f>
        <v/>
      </c>
      <c r="J676" t="str">
        <f>IF(H676="","",SUMIF(#REF!,$B676,#REF!))</f>
        <v/>
      </c>
      <c r="K676" t="str">
        <f>IF(I676="","",SUMIF(#REF!,$B676,#REF!))</f>
        <v/>
      </c>
      <c r="L676" t="str">
        <f>IF(J676="","",SUMIF(#REF!,$B676,#REF!))</f>
        <v/>
      </c>
      <c r="M676" t="str">
        <f>IF(K676="","",SUMIF(#REF!,$B676,#REF!))</f>
        <v/>
      </c>
      <c r="N676" t="str">
        <f>IF(L676="","",SUMIF(#REF!,$B676,#REF!))</f>
        <v/>
      </c>
      <c r="O676" t="str">
        <f t="shared" si="21"/>
        <v/>
      </c>
    </row>
    <row r="677" spans="3:15" x14ac:dyDescent="0.25">
      <c r="C677" s="2" t="str">
        <f t="shared" si="20"/>
        <v/>
      </c>
      <c r="D677" t="str">
        <f>IF(B677="","",SUMIF(#REF!,$B677,#REF!))</f>
        <v/>
      </c>
      <c r="E677" t="str">
        <f>IF(C677="","",SUMIF(#REF!,$B677,#REF!))</f>
        <v/>
      </c>
      <c r="F677" t="str">
        <f>IF(D677="","",SUMIF(#REF!,$B677,#REF!))</f>
        <v/>
      </c>
      <c r="G677" t="str">
        <f>IF(E677="","",SUMIF(#REF!,$B677,#REF!))</f>
        <v/>
      </c>
      <c r="H677" t="str">
        <f>IF(F677="","",SUMIF(#REF!,$B677,#REF!))</f>
        <v/>
      </c>
      <c r="I677" t="str">
        <f>IF(G677="","",SUMIF(#REF!,$B677,#REF!))</f>
        <v/>
      </c>
      <c r="J677" t="str">
        <f>IF(H677="","",SUMIF(#REF!,$B677,#REF!))</f>
        <v/>
      </c>
      <c r="K677" t="str">
        <f>IF(I677="","",SUMIF(#REF!,$B677,#REF!))</f>
        <v/>
      </c>
      <c r="L677" t="str">
        <f>IF(J677="","",SUMIF(#REF!,$B677,#REF!))</f>
        <v/>
      </c>
      <c r="M677" t="str">
        <f>IF(K677="","",SUMIF(#REF!,$B677,#REF!))</f>
        <v/>
      </c>
      <c r="N677" t="str">
        <f>IF(L677="","",SUMIF(#REF!,$B677,#REF!))</f>
        <v/>
      </c>
      <c r="O677" t="str">
        <f t="shared" si="21"/>
        <v/>
      </c>
    </row>
    <row r="678" spans="3:15" x14ac:dyDescent="0.25">
      <c r="C678" s="2" t="str">
        <f t="shared" si="20"/>
        <v/>
      </c>
      <c r="D678" t="str">
        <f>IF(B678="","",SUMIF(#REF!,$B678,#REF!))</f>
        <v/>
      </c>
      <c r="E678" t="str">
        <f>IF(C678="","",SUMIF(#REF!,$B678,#REF!))</f>
        <v/>
      </c>
      <c r="F678" t="str">
        <f>IF(D678="","",SUMIF(#REF!,$B678,#REF!))</f>
        <v/>
      </c>
      <c r="G678" t="str">
        <f>IF(E678="","",SUMIF(#REF!,$B678,#REF!))</f>
        <v/>
      </c>
      <c r="H678" t="str">
        <f>IF(F678="","",SUMIF(#REF!,$B678,#REF!))</f>
        <v/>
      </c>
      <c r="I678" t="str">
        <f>IF(G678="","",SUMIF(#REF!,$B678,#REF!))</f>
        <v/>
      </c>
      <c r="J678" t="str">
        <f>IF(H678="","",SUMIF(#REF!,$B678,#REF!))</f>
        <v/>
      </c>
      <c r="K678" t="str">
        <f>IF(I678="","",SUMIF(#REF!,$B678,#REF!))</f>
        <v/>
      </c>
      <c r="L678" t="str">
        <f>IF(J678="","",SUMIF(#REF!,$B678,#REF!))</f>
        <v/>
      </c>
      <c r="M678" t="str">
        <f>IF(K678="","",SUMIF(#REF!,$B678,#REF!))</f>
        <v/>
      </c>
      <c r="N678" t="str">
        <f>IF(L678="","",SUMIF(#REF!,$B678,#REF!))</f>
        <v/>
      </c>
      <c r="O678" t="str">
        <f t="shared" si="21"/>
        <v/>
      </c>
    </row>
    <row r="679" spans="3:15" x14ac:dyDescent="0.25">
      <c r="C679" s="2" t="str">
        <f t="shared" si="20"/>
        <v/>
      </c>
      <c r="D679" t="str">
        <f>IF(B679="","",SUMIF(#REF!,$B679,#REF!))</f>
        <v/>
      </c>
      <c r="E679" t="str">
        <f>IF(C679="","",SUMIF(#REF!,$B679,#REF!))</f>
        <v/>
      </c>
      <c r="F679" t="str">
        <f>IF(D679="","",SUMIF(#REF!,$B679,#REF!))</f>
        <v/>
      </c>
      <c r="G679" t="str">
        <f>IF(E679="","",SUMIF(#REF!,$B679,#REF!))</f>
        <v/>
      </c>
      <c r="H679" t="str">
        <f>IF(F679="","",SUMIF(#REF!,$B679,#REF!))</f>
        <v/>
      </c>
      <c r="I679" t="str">
        <f>IF(G679="","",SUMIF(#REF!,$B679,#REF!))</f>
        <v/>
      </c>
      <c r="J679" t="str">
        <f>IF(H679="","",SUMIF(#REF!,$B679,#REF!))</f>
        <v/>
      </c>
      <c r="K679" t="str">
        <f>IF(I679="","",SUMIF(#REF!,$B679,#REF!))</f>
        <v/>
      </c>
      <c r="L679" t="str">
        <f>IF(J679="","",SUMIF(#REF!,$B679,#REF!))</f>
        <v/>
      </c>
      <c r="M679" t="str">
        <f>IF(K679="","",SUMIF(#REF!,$B679,#REF!))</f>
        <v/>
      </c>
      <c r="N679" t="str">
        <f>IF(L679="","",SUMIF(#REF!,$B679,#REF!))</f>
        <v/>
      </c>
      <c r="O679" t="str">
        <f t="shared" si="21"/>
        <v/>
      </c>
    </row>
    <row r="680" spans="3:15" x14ac:dyDescent="0.25">
      <c r="C680" s="2" t="str">
        <f t="shared" si="20"/>
        <v/>
      </c>
      <c r="D680" t="str">
        <f>IF(B680="","",SUMIF(#REF!,$B680,#REF!))</f>
        <v/>
      </c>
      <c r="E680" t="str">
        <f>IF(C680="","",SUMIF(#REF!,$B680,#REF!))</f>
        <v/>
      </c>
      <c r="F680" t="str">
        <f>IF(D680="","",SUMIF(#REF!,$B680,#REF!))</f>
        <v/>
      </c>
      <c r="G680" t="str">
        <f>IF(E680="","",SUMIF(#REF!,$B680,#REF!))</f>
        <v/>
      </c>
      <c r="H680" t="str">
        <f>IF(F680="","",SUMIF(#REF!,$B680,#REF!))</f>
        <v/>
      </c>
      <c r="I680" t="str">
        <f>IF(G680="","",SUMIF(#REF!,$B680,#REF!))</f>
        <v/>
      </c>
      <c r="J680" t="str">
        <f>IF(H680="","",SUMIF(#REF!,$B680,#REF!))</f>
        <v/>
      </c>
      <c r="K680" t="str">
        <f>IF(I680="","",SUMIF(#REF!,$B680,#REF!))</f>
        <v/>
      </c>
      <c r="L680" t="str">
        <f>IF(J680="","",SUMIF(#REF!,$B680,#REF!))</f>
        <v/>
      </c>
      <c r="M680" t="str">
        <f>IF(K680="","",SUMIF(#REF!,$B680,#REF!))</f>
        <v/>
      </c>
      <c r="N680" t="str">
        <f>IF(L680="","",SUMIF(#REF!,$B680,#REF!))</f>
        <v/>
      </c>
      <c r="O680" t="str">
        <f t="shared" si="21"/>
        <v/>
      </c>
    </row>
    <row r="681" spans="3:15" x14ac:dyDescent="0.25">
      <c r="C681" s="2" t="str">
        <f t="shared" si="20"/>
        <v/>
      </c>
      <c r="D681" t="str">
        <f>IF(B681="","",SUMIF(#REF!,$B681,#REF!))</f>
        <v/>
      </c>
      <c r="E681" t="str">
        <f>IF(C681="","",SUMIF(#REF!,$B681,#REF!))</f>
        <v/>
      </c>
      <c r="F681" t="str">
        <f>IF(D681="","",SUMIF(#REF!,$B681,#REF!))</f>
        <v/>
      </c>
      <c r="G681" t="str">
        <f>IF(E681="","",SUMIF(#REF!,$B681,#REF!))</f>
        <v/>
      </c>
      <c r="H681" t="str">
        <f>IF(F681="","",SUMIF(#REF!,$B681,#REF!))</f>
        <v/>
      </c>
      <c r="I681" t="str">
        <f>IF(G681="","",SUMIF(#REF!,$B681,#REF!))</f>
        <v/>
      </c>
      <c r="J681" t="str">
        <f>IF(H681="","",SUMIF(#REF!,$B681,#REF!))</f>
        <v/>
      </c>
      <c r="K681" t="str">
        <f>IF(I681="","",SUMIF(#REF!,$B681,#REF!))</f>
        <v/>
      </c>
      <c r="L681" t="str">
        <f>IF(J681="","",SUMIF(#REF!,$B681,#REF!))</f>
        <v/>
      </c>
      <c r="M681" t="str">
        <f>IF(K681="","",SUMIF(#REF!,$B681,#REF!))</f>
        <v/>
      </c>
      <c r="N681" t="str">
        <f>IF(L681="","",SUMIF(#REF!,$B681,#REF!))</f>
        <v/>
      </c>
      <c r="O681" t="str">
        <f t="shared" si="21"/>
        <v/>
      </c>
    </row>
    <row r="682" spans="3:15" x14ac:dyDescent="0.25">
      <c r="C682" s="2" t="str">
        <f t="shared" si="20"/>
        <v/>
      </c>
      <c r="D682" t="str">
        <f>IF(B682="","",SUMIF(#REF!,$B682,#REF!))</f>
        <v/>
      </c>
      <c r="E682" t="str">
        <f>IF(C682="","",SUMIF(#REF!,$B682,#REF!))</f>
        <v/>
      </c>
      <c r="F682" t="str">
        <f>IF(D682="","",SUMIF(#REF!,$B682,#REF!))</f>
        <v/>
      </c>
      <c r="G682" t="str">
        <f>IF(E682="","",SUMIF(#REF!,$B682,#REF!))</f>
        <v/>
      </c>
      <c r="H682" t="str">
        <f>IF(F682="","",SUMIF(#REF!,$B682,#REF!))</f>
        <v/>
      </c>
      <c r="I682" t="str">
        <f>IF(G682="","",SUMIF(#REF!,$B682,#REF!))</f>
        <v/>
      </c>
      <c r="J682" t="str">
        <f>IF(H682="","",SUMIF(#REF!,$B682,#REF!))</f>
        <v/>
      </c>
      <c r="K682" t="str">
        <f>IF(I682="","",SUMIF(#REF!,$B682,#REF!))</f>
        <v/>
      </c>
      <c r="L682" t="str">
        <f>IF(J682="","",SUMIF(#REF!,$B682,#REF!))</f>
        <v/>
      </c>
      <c r="M682" t="str">
        <f>IF(K682="","",SUMIF(#REF!,$B682,#REF!))</f>
        <v/>
      </c>
      <c r="N682" t="str">
        <f>IF(L682="","",SUMIF(#REF!,$B682,#REF!))</f>
        <v/>
      </c>
      <c r="O682" t="str">
        <f t="shared" si="21"/>
        <v/>
      </c>
    </row>
    <row r="683" spans="3:15" x14ac:dyDescent="0.25">
      <c r="C683" s="2" t="str">
        <f t="shared" si="20"/>
        <v/>
      </c>
      <c r="D683" t="str">
        <f>IF(B683="","",SUMIF(#REF!,$B683,#REF!))</f>
        <v/>
      </c>
      <c r="E683" t="str">
        <f>IF(C683="","",SUMIF(#REF!,$B683,#REF!))</f>
        <v/>
      </c>
      <c r="F683" t="str">
        <f>IF(D683="","",SUMIF(#REF!,$B683,#REF!))</f>
        <v/>
      </c>
      <c r="G683" t="str">
        <f>IF(E683="","",SUMIF(#REF!,$B683,#REF!))</f>
        <v/>
      </c>
      <c r="H683" t="str">
        <f>IF(F683="","",SUMIF(#REF!,$B683,#REF!))</f>
        <v/>
      </c>
      <c r="I683" t="str">
        <f>IF(G683="","",SUMIF(#REF!,$B683,#REF!))</f>
        <v/>
      </c>
      <c r="J683" t="str">
        <f>IF(H683="","",SUMIF(#REF!,$B683,#REF!))</f>
        <v/>
      </c>
      <c r="K683" t="str">
        <f>IF(I683="","",SUMIF(#REF!,$B683,#REF!))</f>
        <v/>
      </c>
      <c r="L683" t="str">
        <f>IF(J683="","",SUMIF(#REF!,$B683,#REF!))</f>
        <v/>
      </c>
      <c r="M683" t="str">
        <f>IF(K683="","",SUMIF(#REF!,$B683,#REF!))</f>
        <v/>
      </c>
      <c r="N683" t="str">
        <f>IF(L683="","",SUMIF(#REF!,$B683,#REF!))</f>
        <v/>
      </c>
      <c r="O683" t="str">
        <f t="shared" si="21"/>
        <v/>
      </c>
    </row>
    <row r="684" spans="3:15" x14ac:dyDescent="0.25">
      <c r="C684" s="2" t="str">
        <f t="shared" si="20"/>
        <v/>
      </c>
      <c r="D684" t="str">
        <f>IF(B684="","",SUMIF(#REF!,$B684,#REF!))</f>
        <v/>
      </c>
      <c r="E684" t="str">
        <f>IF(C684="","",SUMIF(#REF!,$B684,#REF!))</f>
        <v/>
      </c>
      <c r="F684" t="str">
        <f>IF(D684="","",SUMIF(#REF!,$B684,#REF!))</f>
        <v/>
      </c>
      <c r="G684" t="str">
        <f>IF(E684="","",SUMIF(#REF!,$B684,#REF!))</f>
        <v/>
      </c>
      <c r="H684" t="str">
        <f>IF(F684="","",SUMIF(#REF!,$B684,#REF!))</f>
        <v/>
      </c>
      <c r="I684" t="str">
        <f>IF(G684="","",SUMIF(#REF!,$B684,#REF!))</f>
        <v/>
      </c>
      <c r="J684" t="str">
        <f>IF(H684="","",SUMIF(#REF!,$B684,#REF!))</f>
        <v/>
      </c>
      <c r="K684" t="str">
        <f>IF(I684="","",SUMIF(#REF!,$B684,#REF!))</f>
        <v/>
      </c>
      <c r="L684" t="str">
        <f>IF(J684="","",SUMIF(#REF!,$B684,#REF!))</f>
        <v/>
      </c>
      <c r="M684" t="str">
        <f>IF(K684="","",SUMIF(#REF!,$B684,#REF!))</f>
        <v/>
      </c>
      <c r="N684" t="str">
        <f>IF(L684="","",SUMIF(#REF!,$B684,#REF!))</f>
        <v/>
      </c>
      <c r="O684" t="str">
        <f t="shared" si="21"/>
        <v/>
      </c>
    </row>
    <row r="685" spans="3:15" x14ac:dyDescent="0.25">
      <c r="C685" s="2" t="str">
        <f t="shared" si="20"/>
        <v/>
      </c>
      <c r="D685" t="str">
        <f>IF(B685="","",SUMIF(#REF!,$B685,#REF!))</f>
        <v/>
      </c>
      <c r="E685" t="str">
        <f>IF(C685="","",SUMIF(#REF!,$B685,#REF!))</f>
        <v/>
      </c>
      <c r="F685" t="str">
        <f>IF(D685="","",SUMIF(#REF!,$B685,#REF!))</f>
        <v/>
      </c>
      <c r="G685" t="str">
        <f>IF(E685="","",SUMIF(#REF!,$B685,#REF!))</f>
        <v/>
      </c>
      <c r="H685" t="str">
        <f>IF(F685="","",SUMIF(#REF!,$B685,#REF!))</f>
        <v/>
      </c>
      <c r="I685" t="str">
        <f>IF(G685="","",SUMIF(#REF!,$B685,#REF!))</f>
        <v/>
      </c>
      <c r="J685" t="str">
        <f>IF(H685="","",SUMIF(#REF!,$B685,#REF!))</f>
        <v/>
      </c>
      <c r="K685" t="str">
        <f>IF(I685="","",SUMIF(#REF!,$B685,#REF!))</f>
        <v/>
      </c>
      <c r="L685" t="str">
        <f>IF(J685="","",SUMIF(#REF!,$B685,#REF!))</f>
        <v/>
      </c>
      <c r="M685" t="str">
        <f>IF(K685="","",SUMIF(#REF!,$B685,#REF!))</f>
        <v/>
      </c>
      <c r="N685" t="str">
        <f>IF(L685="","",SUMIF(#REF!,$B685,#REF!))</f>
        <v/>
      </c>
      <c r="O685" t="str">
        <f t="shared" si="21"/>
        <v/>
      </c>
    </row>
    <row r="686" spans="3:15" x14ac:dyDescent="0.25">
      <c r="C686" s="2" t="str">
        <f t="shared" si="20"/>
        <v/>
      </c>
      <c r="D686" t="str">
        <f>IF(B686="","",SUMIF(#REF!,$B686,#REF!))</f>
        <v/>
      </c>
      <c r="E686" t="str">
        <f>IF(C686="","",SUMIF(#REF!,$B686,#REF!))</f>
        <v/>
      </c>
      <c r="F686" t="str">
        <f>IF(D686="","",SUMIF(#REF!,$B686,#REF!))</f>
        <v/>
      </c>
      <c r="G686" t="str">
        <f>IF(E686="","",SUMIF(#REF!,$B686,#REF!))</f>
        <v/>
      </c>
      <c r="H686" t="str">
        <f>IF(F686="","",SUMIF(#REF!,$B686,#REF!))</f>
        <v/>
      </c>
      <c r="I686" t="str">
        <f>IF(G686="","",SUMIF(#REF!,$B686,#REF!))</f>
        <v/>
      </c>
      <c r="J686" t="str">
        <f>IF(H686="","",SUMIF(#REF!,$B686,#REF!))</f>
        <v/>
      </c>
      <c r="K686" t="str">
        <f>IF(I686="","",SUMIF(#REF!,$B686,#REF!))</f>
        <v/>
      </c>
      <c r="L686" t="str">
        <f>IF(J686="","",SUMIF(#REF!,$B686,#REF!))</f>
        <v/>
      </c>
      <c r="M686" t="str">
        <f>IF(K686="","",SUMIF(#REF!,$B686,#REF!))</f>
        <v/>
      </c>
      <c r="N686" t="str">
        <f>IF(L686="","",SUMIF(#REF!,$B686,#REF!))</f>
        <v/>
      </c>
      <c r="O686" t="str">
        <f t="shared" si="21"/>
        <v/>
      </c>
    </row>
    <row r="687" spans="3:15" x14ac:dyDescent="0.25">
      <c r="C687" s="2" t="str">
        <f t="shared" si="20"/>
        <v/>
      </c>
      <c r="D687" t="str">
        <f>IF(B687="","",SUMIF(#REF!,$B687,#REF!))</f>
        <v/>
      </c>
      <c r="E687" t="str">
        <f>IF(C687="","",SUMIF(#REF!,$B687,#REF!))</f>
        <v/>
      </c>
      <c r="F687" t="str">
        <f>IF(D687="","",SUMIF(#REF!,$B687,#REF!))</f>
        <v/>
      </c>
      <c r="G687" t="str">
        <f>IF(E687="","",SUMIF(#REF!,$B687,#REF!))</f>
        <v/>
      </c>
      <c r="H687" t="str">
        <f>IF(F687="","",SUMIF(#REF!,$B687,#REF!))</f>
        <v/>
      </c>
      <c r="I687" t="str">
        <f>IF(G687="","",SUMIF(#REF!,$B687,#REF!))</f>
        <v/>
      </c>
      <c r="J687" t="str">
        <f>IF(H687="","",SUMIF(#REF!,$B687,#REF!))</f>
        <v/>
      </c>
      <c r="K687" t="str">
        <f>IF(I687="","",SUMIF(#REF!,$B687,#REF!))</f>
        <v/>
      </c>
      <c r="L687" t="str">
        <f>IF(J687="","",SUMIF(#REF!,$B687,#REF!))</f>
        <v/>
      </c>
      <c r="M687" t="str">
        <f>IF(K687="","",SUMIF(#REF!,$B687,#REF!))</f>
        <v/>
      </c>
      <c r="N687" t="str">
        <f>IF(L687="","",SUMIF(#REF!,$B687,#REF!))</f>
        <v/>
      </c>
      <c r="O687" t="str">
        <f t="shared" si="21"/>
        <v/>
      </c>
    </row>
    <row r="688" spans="3:15" x14ac:dyDescent="0.25">
      <c r="C688" s="2" t="str">
        <f t="shared" si="20"/>
        <v/>
      </c>
      <c r="D688" t="str">
        <f>IF(B688="","",SUMIF(#REF!,$B688,#REF!))</f>
        <v/>
      </c>
      <c r="E688" t="str">
        <f>IF(C688="","",SUMIF(#REF!,$B688,#REF!))</f>
        <v/>
      </c>
      <c r="F688" t="str">
        <f>IF(D688="","",SUMIF(#REF!,$B688,#REF!))</f>
        <v/>
      </c>
      <c r="G688" t="str">
        <f>IF(E688="","",SUMIF(#REF!,$B688,#REF!))</f>
        <v/>
      </c>
      <c r="H688" t="str">
        <f>IF(F688="","",SUMIF(#REF!,$B688,#REF!))</f>
        <v/>
      </c>
      <c r="I688" t="str">
        <f>IF(G688="","",SUMIF(#REF!,$B688,#REF!))</f>
        <v/>
      </c>
      <c r="J688" t="str">
        <f>IF(H688="","",SUMIF(#REF!,$B688,#REF!))</f>
        <v/>
      </c>
      <c r="K688" t="str">
        <f>IF(I688="","",SUMIF(#REF!,$B688,#REF!))</f>
        <v/>
      </c>
      <c r="L688" t="str">
        <f>IF(J688="","",SUMIF(#REF!,$B688,#REF!))</f>
        <v/>
      </c>
      <c r="M688" t="str">
        <f>IF(K688="","",SUMIF(#REF!,$B688,#REF!))</f>
        <v/>
      </c>
      <c r="N688" t="str">
        <f>IF(L688="","",SUMIF(#REF!,$B688,#REF!))</f>
        <v/>
      </c>
      <c r="O688" t="str">
        <f t="shared" si="21"/>
        <v/>
      </c>
    </row>
    <row r="689" spans="3:15" x14ac:dyDescent="0.25">
      <c r="C689" s="2" t="str">
        <f t="shared" si="20"/>
        <v/>
      </c>
      <c r="D689" t="str">
        <f>IF(B689="","",SUMIF(#REF!,$B689,#REF!))</f>
        <v/>
      </c>
      <c r="E689" t="str">
        <f>IF(C689="","",SUMIF(#REF!,$B689,#REF!))</f>
        <v/>
      </c>
      <c r="F689" t="str">
        <f>IF(D689="","",SUMIF(#REF!,$B689,#REF!))</f>
        <v/>
      </c>
      <c r="G689" t="str">
        <f>IF(E689="","",SUMIF(#REF!,$B689,#REF!))</f>
        <v/>
      </c>
      <c r="H689" t="str">
        <f>IF(F689="","",SUMIF(#REF!,$B689,#REF!))</f>
        <v/>
      </c>
      <c r="I689" t="str">
        <f>IF(G689="","",SUMIF(#REF!,$B689,#REF!))</f>
        <v/>
      </c>
      <c r="J689" t="str">
        <f>IF(H689="","",SUMIF(#REF!,$B689,#REF!))</f>
        <v/>
      </c>
      <c r="K689" t="str">
        <f>IF(I689="","",SUMIF(#REF!,$B689,#REF!))</f>
        <v/>
      </c>
      <c r="L689" t="str">
        <f>IF(J689="","",SUMIF(#REF!,$B689,#REF!))</f>
        <v/>
      </c>
      <c r="M689" t="str">
        <f>IF(K689="","",SUMIF(#REF!,$B689,#REF!))</f>
        <v/>
      </c>
      <c r="N689" t="str">
        <f>IF(L689="","",SUMIF(#REF!,$B689,#REF!))</f>
        <v/>
      </c>
      <c r="O689" t="str">
        <f t="shared" si="21"/>
        <v/>
      </c>
    </row>
    <row r="690" spans="3:15" x14ac:dyDescent="0.25">
      <c r="C690" s="2" t="str">
        <f t="shared" si="20"/>
        <v/>
      </c>
      <c r="D690" t="str">
        <f>IF(B690="","",SUMIF(#REF!,$B690,#REF!))</f>
        <v/>
      </c>
      <c r="E690" t="str">
        <f>IF(C690="","",SUMIF(#REF!,$B690,#REF!))</f>
        <v/>
      </c>
      <c r="F690" t="str">
        <f>IF(D690="","",SUMIF(#REF!,$B690,#REF!))</f>
        <v/>
      </c>
      <c r="G690" t="str">
        <f>IF(E690="","",SUMIF(#REF!,$B690,#REF!))</f>
        <v/>
      </c>
      <c r="H690" t="str">
        <f>IF(F690="","",SUMIF(#REF!,$B690,#REF!))</f>
        <v/>
      </c>
      <c r="I690" t="str">
        <f>IF(G690="","",SUMIF(#REF!,$B690,#REF!))</f>
        <v/>
      </c>
      <c r="J690" t="str">
        <f>IF(H690="","",SUMIF(#REF!,$B690,#REF!))</f>
        <v/>
      </c>
      <c r="K690" t="str">
        <f>IF(I690="","",SUMIF(#REF!,$B690,#REF!))</f>
        <v/>
      </c>
      <c r="L690" t="str">
        <f>IF(J690="","",SUMIF(#REF!,$B690,#REF!))</f>
        <v/>
      </c>
      <c r="M690" t="str">
        <f>IF(K690="","",SUMIF(#REF!,$B690,#REF!))</f>
        <v/>
      </c>
      <c r="N690" t="str">
        <f>IF(L690="","",SUMIF(#REF!,$B690,#REF!))</f>
        <v/>
      </c>
      <c r="O690" t="str">
        <f t="shared" si="21"/>
        <v/>
      </c>
    </row>
    <row r="691" spans="3:15" x14ac:dyDescent="0.25">
      <c r="C691" s="2" t="str">
        <f t="shared" si="20"/>
        <v/>
      </c>
      <c r="D691" t="str">
        <f>IF(B691="","",SUMIF(#REF!,$B691,#REF!))</f>
        <v/>
      </c>
      <c r="E691" t="str">
        <f>IF(C691="","",SUMIF(#REF!,$B691,#REF!))</f>
        <v/>
      </c>
      <c r="F691" t="str">
        <f>IF(D691="","",SUMIF(#REF!,$B691,#REF!))</f>
        <v/>
      </c>
      <c r="G691" t="str">
        <f>IF(E691="","",SUMIF(#REF!,$B691,#REF!))</f>
        <v/>
      </c>
      <c r="H691" t="str">
        <f>IF(F691="","",SUMIF(#REF!,$B691,#REF!))</f>
        <v/>
      </c>
      <c r="I691" t="str">
        <f>IF(G691="","",SUMIF(#REF!,$B691,#REF!))</f>
        <v/>
      </c>
      <c r="J691" t="str">
        <f>IF(H691="","",SUMIF(#REF!,$B691,#REF!))</f>
        <v/>
      </c>
      <c r="K691" t="str">
        <f>IF(I691="","",SUMIF(#REF!,$B691,#REF!))</f>
        <v/>
      </c>
      <c r="L691" t="str">
        <f>IF(J691="","",SUMIF(#REF!,$B691,#REF!))</f>
        <v/>
      </c>
      <c r="M691" t="str">
        <f>IF(K691="","",SUMIF(#REF!,$B691,#REF!))</f>
        <v/>
      </c>
      <c r="N691" t="str">
        <f>IF(L691="","",SUMIF(#REF!,$B691,#REF!))</f>
        <v/>
      </c>
      <c r="O691" t="str">
        <f t="shared" si="21"/>
        <v/>
      </c>
    </row>
    <row r="692" spans="3:15" x14ac:dyDescent="0.25">
      <c r="C692" s="2" t="str">
        <f t="shared" si="20"/>
        <v/>
      </c>
      <c r="D692" t="str">
        <f>IF(B692="","",SUMIF(#REF!,$B692,#REF!))</f>
        <v/>
      </c>
      <c r="E692" t="str">
        <f>IF(C692="","",SUMIF(#REF!,$B692,#REF!))</f>
        <v/>
      </c>
      <c r="F692" t="str">
        <f>IF(D692="","",SUMIF(#REF!,$B692,#REF!))</f>
        <v/>
      </c>
      <c r="G692" t="str">
        <f>IF(E692="","",SUMIF(#REF!,$B692,#REF!))</f>
        <v/>
      </c>
      <c r="H692" t="str">
        <f>IF(F692="","",SUMIF(#REF!,$B692,#REF!))</f>
        <v/>
      </c>
      <c r="I692" t="str">
        <f>IF(G692="","",SUMIF(#REF!,$B692,#REF!))</f>
        <v/>
      </c>
      <c r="J692" t="str">
        <f>IF(H692="","",SUMIF(#REF!,$B692,#REF!))</f>
        <v/>
      </c>
      <c r="K692" t="str">
        <f>IF(I692="","",SUMIF(#REF!,$B692,#REF!))</f>
        <v/>
      </c>
      <c r="L692" t="str">
        <f>IF(J692="","",SUMIF(#REF!,$B692,#REF!))</f>
        <v/>
      </c>
      <c r="M692" t="str">
        <f>IF(K692="","",SUMIF(#REF!,$B692,#REF!))</f>
        <v/>
      </c>
      <c r="N692" t="str">
        <f>IF(L692="","",SUMIF(#REF!,$B692,#REF!))</f>
        <v/>
      </c>
      <c r="O692" t="str">
        <f t="shared" si="21"/>
        <v/>
      </c>
    </row>
    <row r="693" spans="3:15" x14ac:dyDescent="0.25">
      <c r="C693" s="2" t="str">
        <f t="shared" si="20"/>
        <v/>
      </c>
      <c r="D693" t="str">
        <f>IF(B693="","",SUMIF(#REF!,$B693,#REF!))</f>
        <v/>
      </c>
      <c r="E693" t="str">
        <f>IF(C693="","",SUMIF(#REF!,$B693,#REF!))</f>
        <v/>
      </c>
      <c r="F693" t="str">
        <f>IF(D693="","",SUMIF(#REF!,$B693,#REF!))</f>
        <v/>
      </c>
      <c r="G693" t="str">
        <f>IF(E693="","",SUMIF(#REF!,$B693,#REF!))</f>
        <v/>
      </c>
      <c r="H693" t="str">
        <f>IF(F693="","",SUMIF(#REF!,$B693,#REF!))</f>
        <v/>
      </c>
      <c r="I693" t="str">
        <f>IF(G693="","",SUMIF(#REF!,$B693,#REF!))</f>
        <v/>
      </c>
      <c r="J693" t="str">
        <f>IF(H693="","",SUMIF(#REF!,$B693,#REF!))</f>
        <v/>
      </c>
      <c r="K693" t="str">
        <f>IF(I693="","",SUMIF(#REF!,$B693,#REF!))</f>
        <v/>
      </c>
      <c r="L693" t="str">
        <f>IF(J693="","",SUMIF(#REF!,$B693,#REF!))</f>
        <v/>
      </c>
      <c r="M693" t="str">
        <f>IF(K693="","",SUMIF(#REF!,$B693,#REF!))</f>
        <v/>
      </c>
      <c r="N693" t="str">
        <f>IF(L693="","",SUMIF(#REF!,$B693,#REF!))</f>
        <v/>
      </c>
      <c r="O693" t="str">
        <f t="shared" si="21"/>
        <v/>
      </c>
    </row>
    <row r="694" spans="3:15" x14ac:dyDescent="0.25">
      <c r="C694" s="2" t="str">
        <f t="shared" si="20"/>
        <v/>
      </c>
      <c r="D694" t="str">
        <f>IF(B694="","",SUMIF(#REF!,$B694,#REF!))</f>
        <v/>
      </c>
      <c r="E694" t="str">
        <f>IF(C694="","",SUMIF(#REF!,$B694,#REF!))</f>
        <v/>
      </c>
      <c r="F694" t="str">
        <f>IF(D694="","",SUMIF(#REF!,$B694,#REF!))</f>
        <v/>
      </c>
      <c r="G694" t="str">
        <f>IF(E694="","",SUMIF(#REF!,$B694,#REF!))</f>
        <v/>
      </c>
      <c r="H694" t="str">
        <f>IF(F694="","",SUMIF(#REF!,$B694,#REF!))</f>
        <v/>
      </c>
      <c r="I694" t="str">
        <f>IF(G694="","",SUMIF(#REF!,$B694,#REF!))</f>
        <v/>
      </c>
      <c r="J694" t="str">
        <f>IF(H694="","",SUMIF(#REF!,$B694,#REF!))</f>
        <v/>
      </c>
      <c r="K694" t="str">
        <f>IF(I694="","",SUMIF(#REF!,$B694,#REF!))</f>
        <v/>
      </c>
      <c r="L694" t="str">
        <f>IF(J694="","",SUMIF(#REF!,$B694,#REF!))</f>
        <v/>
      </c>
      <c r="M694" t="str">
        <f>IF(K694="","",SUMIF(#REF!,$B694,#REF!))</f>
        <v/>
      </c>
      <c r="N694" t="str">
        <f>IF(L694="","",SUMIF(#REF!,$B694,#REF!))</f>
        <v/>
      </c>
      <c r="O694" t="str">
        <f t="shared" si="21"/>
        <v/>
      </c>
    </row>
    <row r="695" spans="3:15" x14ac:dyDescent="0.25">
      <c r="C695" s="2" t="str">
        <f t="shared" si="20"/>
        <v/>
      </c>
      <c r="D695" t="str">
        <f>IF(B695="","",SUMIF(#REF!,$B695,#REF!))</f>
        <v/>
      </c>
      <c r="E695" t="str">
        <f>IF(C695="","",SUMIF(#REF!,$B695,#REF!))</f>
        <v/>
      </c>
      <c r="F695" t="str">
        <f>IF(D695="","",SUMIF(#REF!,$B695,#REF!))</f>
        <v/>
      </c>
      <c r="G695" t="str">
        <f>IF(E695="","",SUMIF(#REF!,$B695,#REF!))</f>
        <v/>
      </c>
      <c r="H695" t="str">
        <f>IF(F695="","",SUMIF(#REF!,$B695,#REF!))</f>
        <v/>
      </c>
      <c r="I695" t="str">
        <f>IF(G695="","",SUMIF(#REF!,$B695,#REF!))</f>
        <v/>
      </c>
      <c r="J695" t="str">
        <f>IF(H695="","",SUMIF(#REF!,$B695,#REF!))</f>
        <v/>
      </c>
      <c r="K695" t="str">
        <f>IF(I695="","",SUMIF(#REF!,$B695,#REF!))</f>
        <v/>
      </c>
      <c r="L695" t="str">
        <f>IF(J695="","",SUMIF(#REF!,$B695,#REF!))</f>
        <v/>
      </c>
      <c r="M695" t="str">
        <f>IF(K695="","",SUMIF(#REF!,$B695,#REF!))</f>
        <v/>
      </c>
      <c r="N695" t="str">
        <f>IF(L695="","",SUMIF(#REF!,$B695,#REF!))</f>
        <v/>
      </c>
      <c r="O695" t="str">
        <f t="shared" si="21"/>
        <v/>
      </c>
    </row>
    <row r="696" spans="3:15" x14ac:dyDescent="0.25">
      <c r="C696" s="2" t="str">
        <f t="shared" si="20"/>
        <v/>
      </c>
      <c r="D696" t="str">
        <f>IF(B696="","",SUMIF(#REF!,$B696,#REF!))</f>
        <v/>
      </c>
      <c r="E696" t="str">
        <f>IF(C696="","",SUMIF(#REF!,$B696,#REF!))</f>
        <v/>
      </c>
      <c r="F696" t="str">
        <f>IF(D696="","",SUMIF(#REF!,$B696,#REF!))</f>
        <v/>
      </c>
      <c r="G696" t="str">
        <f>IF(E696="","",SUMIF(#REF!,$B696,#REF!))</f>
        <v/>
      </c>
      <c r="H696" t="str">
        <f>IF(F696="","",SUMIF(#REF!,$B696,#REF!))</f>
        <v/>
      </c>
      <c r="I696" t="str">
        <f>IF(G696="","",SUMIF(#REF!,$B696,#REF!))</f>
        <v/>
      </c>
      <c r="J696" t="str">
        <f>IF(H696="","",SUMIF(#REF!,$B696,#REF!))</f>
        <v/>
      </c>
      <c r="K696" t="str">
        <f>IF(I696="","",SUMIF(#REF!,$B696,#REF!))</f>
        <v/>
      </c>
      <c r="L696" t="str">
        <f>IF(J696="","",SUMIF(#REF!,$B696,#REF!))</f>
        <v/>
      </c>
      <c r="M696" t="str">
        <f>IF(K696="","",SUMIF(#REF!,$B696,#REF!))</f>
        <v/>
      </c>
      <c r="N696" t="str">
        <f>IF(L696="","",SUMIF(#REF!,$B696,#REF!))</f>
        <v/>
      </c>
      <c r="O696" t="str">
        <f t="shared" si="21"/>
        <v/>
      </c>
    </row>
    <row r="697" spans="3:15" x14ac:dyDescent="0.25">
      <c r="C697" s="2" t="str">
        <f t="shared" si="20"/>
        <v/>
      </c>
      <c r="D697" t="str">
        <f>IF(B697="","",SUMIF(#REF!,$B697,#REF!))</f>
        <v/>
      </c>
      <c r="E697" t="str">
        <f>IF(C697="","",SUMIF(#REF!,$B697,#REF!))</f>
        <v/>
      </c>
      <c r="F697" t="str">
        <f>IF(D697="","",SUMIF(#REF!,$B697,#REF!))</f>
        <v/>
      </c>
      <c r="G697" t="str">
        <f>IF(E697="","",SUMIF(#REF!,$B697,#REF!))</f>
        <v/>
      </c>
      <c r="H697" t="str">
        <f>IF(F697="","",SUMIF(#REF!,$B697,#REF!))</f>
        <v/>
      </c>
      <c r="I697" t="str">
        <f>IF(G697="","",SUMIF(#REF!,$B697,#REF!))</f>
        <v/>
      </c>
      <c r="J697" t="str">
        <f>IF(H697="","",SUMIF(#REF!,$B697,#REF!))</f>
        <v/>
      </c>
      <c r="K697" t="str">
        <f>IF(I697="","",SUMIF(#REF!,$B697,#REF!))</f>
        <v/>
      </c>
      <c r="L697" t="str">
        <f>IF(J697="","",SUMIF(#REF!,$B697,#REF!))</f>
        <v/>
      </c>
      <c r="M697" t="str">
        <f>IF(K697="","",SUMIF(#REF!,$B697,#REF!))</f>
        <v/>
      </c>
      <c r="N697" t="str">
        <f>IF(L697="","",SUMIF(#REF!,$B697,#REF!))</f>
        <v/>
      </c>
      <c r="O697" t="str">
        <f t="shared" si="21"/>
        <v/>
      </c>
    </row>
    <row r="698" spans="3:15" x14ac:dyDescent="0.25">
      <c r="C698" s="2" t="str">
        <f t="shared" si="20"/>
        <v/>
      </c>
      <c r="D698" t="str">
        <f>IF(B698="","",SUMIF(#REF!,$B698,#REF!))</f>
        <v/>
      </c>
      <c r="E698" t="str">
        <f>IF(C698="","",SUMIF(#REF!,$B698,#REF!))</f>
        <v/>
      </c>
      <c r="F698" t="str">
        <f>IF(D698="","",SUMIF(#REF!,$B698,#REF!))</f>
        <v/>
      </c>
      <c r="G698" t="str">
        <f>IF(E698="","",SUMIF(#REF!,$B698,#REF!))</f>
        <v/>
      </c>
      <c r="H698" t="str">
        <f>IF(F698="","",SUMIF(#REF!,$B698,#REF!))</f>
        <v/>
      </c>
      <c r="I698" t="str">
        <f>IF(G698="","",SUMIF(#REF!,$B698,#REF!))</f>
        <v/>
      </c>
      <c r="J698" t="str">
        <f>IF(H698="","",SUMIF(#REF!,$B698,#REF!))</f>
        <v/>
      </c>
      <c r="K698" t="str">
        <f>IF(I698="","",SUMIF(#REF!,$B698,#REF!))</f>
        <v/>
      </c>
      <c r="L698" t="str">
        <f>IF(J698="","",SUMIF(#REF!,$B698,#REF!))</f>
        <v/>
      </c>
      <c r="M698" t="str">
        <f>IF(K698="","",SUMIF(#REF!,$B698,#REF!))</f>
        <v/>
      </c>
      <c r="N698" t="str">
        <f>IF(L698="","",SUMIF(#REF!,$B698,#REF!))</f>
        <v/>
      </c>
      <c r="O698" t="str">
        <f t="shared" si="21"/>
        <v/>
      </c>
    </row>
    <row r="699" spans="3:15" x14ac:dyDescent="0.25">
      <c r="C699" s="2" t="str">
        <f t="shared" si="20"/>
        <v/>
      </c>
      <c r="D699" t="str">
        <f>IF(B699="","",SUMIF(#REF!,$B699,#REF!))</f>
        <v/>
      </c>
      <c r="E699" t="str">
        <f>IF(C699="","",SUMIF(#REF!,$B699,#REF!))</f>
        <v/>
      </c>
      <c r="F699" t="str">
        <f>IF(D699="","",SUMIF(#REF!,$B699,#REF!))</f>
        <v/>
      </c>
      <c r="G699" t="str">
        <f>IF(E699="","",SUMIF(#REF!,$B699,#REF!))</f>
        <v/>
      </c>
      <c r="H699" t="str">
        <f>IF(F699="","",SUMIF(#REF!,$B699,#REF!))</f>
        <v/>
      </c>
      <c r="I699" t="str">
        <f>IF(G699="","",SUMIF(#REF!,$B699,#REF!))</f>
        <v/>
      </c>
      <c r="J699" t="str">
        <f>IF(H699="","",SUMIF(#REF!,$B699,#REF!))</f>
        <v/>
      </c>
      <c r="K699" t="str">
        <f>IF(I699="","",SUMIF(#REF!,$B699,#REF!))</f>
        <v/>
      </c>
      <c r="L699" t="str">
        <f>IF(J699="","",SUMIF(#REF!,$B699,#REF!))</f>
        <v/>
      </c>
      <c r="M699" t="str">
        <f>IF(K699="","",SUMIF(#REF!,$B699,#REF!))</f>
        <v/>
      </c>
      <c r="N699" t="str">
        <f>IF(L699="","",SUMIF(#REF!,$B699,#REF!))</f>
        <v/>
      </c>
      <c r="O699" t="str">
        <f t="shared" si="21"/>
        <v/>
      </c>
    </row>
    <row r="700" spans="3:15" x14ac:dyDescent="0.25">
      <c r="C700" s="2" t="str">
        <f t="shared" si="20"/>
        <v/>
      </c>
      <c r="D700" t="str">
        <f>IF(B700="","",SUMIF(#REF!,$B700,#REF!))</f>
        <v/>
      </c>
      <c r="E700" t="str">
        <f>IF(C700="","",SUMIF(#REF!,$B700,#REF!))</f>
        <v/>
      </c>
      <c r="F700" t="str">
        <f>IF(D700="","",SUMIF(#REF!,$B700,#REF!))</f>
        <v/>
      </c>
      <c r="G700" t="str">
        <f>IF(E700="","",SUMIF(#REF!,$B700,#REF!))</f>
        <v/>
      </c>
      <c r="H700" t="str">
        <f>IF(F700="","",SUMIF(#REF!,$B700,#REF!))</f>
        <v/>
      </c>
      <c r="I700" t="str">
        <f>IF(G700="","",SUMIF(#REF!,$B700,#REF!))</f>
        <v/>
      </c>
      <c r="J700" t="str">
        <f>IF(H700="","",SUMIF(#REF!,$B700,#REF!))</f>
        <v/>
      </c>
      <c r="K700" t="str">
        <f>IF(I700="","",SUMIF(#REF!,$B700,#REF!))</f>
        <v/>
      </c>
      <c r="L700" t="str">
        <f>IF(J700="","",SUMIF(#REF!,$B700,#REF!))</f>
        <v/>
      </c>
      <c r="M700" t="str">
        <f>IF(K700="","",SUMIF(#REF!,$B700,#REF!))</f>
        <v/>
      </c>
      <c r="N700" t="str">
        <f>IF(L700="","",SUMIF(#REF!,$B700,#REF!))</f>
        <v/>
      </c>
      <c r="O700" t="str">
        <f t="shared" si="21"/>
        <v/>
      </c>
    </row>
    <row r="701" spans="3:15" x14ac:dyDescent="0.25">
      <c r="C701" s="2" t="str">
        <f t="shared" si="20"/>
        <v/>
      </c>
      <c r="D701" t="str">
        <f>IF(B701="","",SUMIF(#REF!,$B701,#REF!))</f>
        <v/>
      </c>
      <c r="E701" t="str">
        <f>IF(C701="","",SUMIF(#REF!,$B701,#REF!))</f>
        <v/>
      </c>
      <c r="F701" t="str">
        <f>IF(D701="","",SUMIF(#REF!,$B701,#REF!))</f>
        <v/>
      </c>
      <c r="G701" t="str">
        <f>IF(E701="","",SUMIF(#REF!,$B701,#REF!))</f>
        <v/>
      </c>
      <c r="H701" t="str">
        <f>IF(F701="","",SUMIF(#REF!,$B701,#REF!))</f>
        <v/>
      </c>
      <c r="I701" t="str">
        <f>IF(G701="","",SUMIF(#REF!,$B701,#REF!))</f>
        <v/>
      </c>
      <c r="J701" t="str">
        <f>IF(H701="","",SUMIF(#REF!,$B701,#REF!))</f>
        <v/>
      </c>
      <c r="K701" t="str">
        <f>IF(I701="","",SUMIF(#REF!,$B701,#REF!))</f>
        <v/>
      </c>
      <c r="L701" t="str">
        <f>IF(J701="","",SUMIF(#REF!,$B701,#REF!))</f>
        <v/>
      </c>
      <c r="M701" t="str">
        <f>IF(K701="","",SUMIF(#REF!,$B701,#REF!))</f>
        <v/>
      </c>
      <c r="N701" t="str">
        <f>IF(L701="","",SUMIF(#REF!,$B701,#REF!))</f>
        <v/>
      </c>
      <c r="O701" t="str">
        <f t="shared" si="21"/>
        <v/>
      </c>
    </row>
    <row r="702" spans="3:15" x14ac:dyDescent="0.25">
      <c r="C702" s="2" t="str">
        <f t="shared" si="20"/>
        <v/>
      </c>
      <c r="D702" t="str">
        <f>IF(B702="","",SUMIF(#REF!,$B702,#REF!))</f>
        <v/>
      </c>
      <c r="E702" t="str">
        <f>IF(C702="","",SUMIF(#REF!,$B702,#REF!))</f>
        <v/>
      </c>
      <c r="F702" t="str">
        <f>IF(D702="","",SUMIF(#REF!,$B702,#REF!))</f>
        <v/>
      </c>
      <c r="G702" t="str">
        <f>IF(E702="","",SUMIF(#REF!,$B702,#REF!))</f>
        <v/>
      </c>
      <c r="H702" t="str">
        <f>IF(F702="","",SUMIF(#REF!,$B702,#REF!))</f>
        <v/>
      </c>
      <c r="I702" t="str">
        <f>IF(G702="","",SUMIF(#REF!,$B702,#REF!))</f>
        <v/>
      </c>
      <c r="J702" t="str">
        <f>IF(H702="","",SUMIF(#REF!,$B702,#REF!))</f>
        <v/>
      </c>
      <c r="K702" t="str">
        <f>IF(I702="","",SUMIF(#REF!,$B702,#REF!))</f>
        <v/>
      </c>
      <c r="L702" t="str">
        <f>IF(J702="","",SUMIF(#REF!,$B702,#REF!))</f>
        <v/>
      </c>
      <c r="M702" t="str">
        <f>IF(K702="","",SUMIF(#REF!,$B702,#REF!))</f>
        <v/>
      </c>
      <c r="N702" t="str">
        <f>IF(L702="","",SUMIF(#REF!,$B702,#REF!))</f>
        <v/>
      </c>
      <c r="O702" t="str">
        <f t="shared" si="21"/>
        <v/>
      </c>
    </row>
    <row r="703" spans="3:15" x14ac:dyDescent="0.25">
      <c r="C703" s="2" t="str">
        <f t="shared" si="20"/>
        <v/>
      </c>
      <c r="D703" t="str">
        <f>IF(B703="","",SUMIF(#REF!,$B703,#REF!))</f>
        <v/>
      </c>
      <c r="E703" t="str">
        <f>IF(C703="","",SUMIF(#REF!,$B703,#REF!))</f>
        <v/>
      </c>
      <c r="F703" t="str">
        <f>IF(D703="","",SUMIF(#REF!,$B703,#REF!))</f>
        <v/>
      </c>
      <c r="G703" t="str">
        <f>IF(E703="","",SUMIF(#REF!,$B703,#REF!))</f>
        <v/>
      </c>
      <c r="H703" t="str">
        <f>IF(F703="","",SUMIF(#REF!,$B703,#REF!))</f>
        <v/>
      </c>
      <c r="I703" t="str">
        <f>IF(G703="","",SUMIF(#REF!,$B703,#REF!))</f>
        <v/>
      </c>
      <c r="J703" t="str">
        <f>IF(H703="","",SUMIF(#REF!,$B703,#REF!))</f>
        <v/>
      </c>
      <c r="K703" t="str">
        <f>IF(I703="","",SUMIF(#REF!,$B703,#REF!))</f>
        <v/>
      </c>
      <c r="L703" t="str">
        <f>IF(J703="","",SUMIF(#REF!,$B703,#REF!))</f>
        <v/>
      </c>
      <c r="M703" t="str">
        <f>IF(K703="","",SUMIF(#REF!,$B703,#REF!))</f>
        <v/>
      </c>
      <c r="N703" t="str">
        <f>IF(L703="","",SUMIF(#REF!,$B703,#REF!))</f>
        <v/>
      </c>
      <c r="O703" t="str">
        <f t="shared" si="21"/>
        <v/>
      </c>
    </row>
    <row r="704" spans="3:15" x14ac:dyDescent="0.25">
      <c r="C704" s="2" t="str">
        <f t="shared" si="20"/>
        <v/>
      </c>
      <c r="D704" t="str">
        <f>IF(B704="","",SUMIF(#REF!,$B704,#REF!))</f>
        <v/>
      </c>
      <c r="E704" t="str">
        <f>IF(C704="","",SUMIF(#REF!,$B704,#REF!))</f>
        <v/>
      </c>
      <c r="F704" t="str">
        <f>IF(D704="","",SUMIF(#REF!,$B704,#REF!))</f>
        <v/>
      </c>
      <c r="G704" t="str">
        <f>IF(E704="","",SUMIF(#REF!,$B704,#REF!))</f>
        <v/>
      </c>
      <c r="H704" t="str">
        <f>IF(F704="","",SUMIF(#REF!,$B704,#REF!))</f>
        <v/>
      </c>
      <c r="I704" t="str">
        <f>IF(G704="","",SUMIF(#REF!,$B704,#REF!))</f>
        <v/>
      </c>
      <c r="J704" t="str">
        <f>IF(H704="","",SUMIF(#REF!,$B704,#REF!))</f>
        <v/>
      </c>
      <c r="K704" t="str">
        <f>IF(I704="","",SUMIF(#REF!,$B704,#REF!))</f>
        <v/>
      </c>
      <c r="L704" t="str">
        <f>IF(J704="","",SUMIF(#REF!,$B704,#REF!))</f>
        <v/>
      </c>
      <c r="M704" t="str">
        <f>IF(K704="","",SUMIF(#REF!,$B704,#REF!))</f>
        <v/>
      </c>
      <c r="N704" t="str">
        <f>IF(L704="","",SUMIF(#REF!,$B704,#REF!))</f>
        <v/>
      </c>
      <c r="O704" t="str">
        <f t="shared" si="21"/>
        <v/>
      </c>
    </row>
    <row r="705" spans="3:15" x14ac:dyDescent="0.25">
      <c r="C705" s="2" t="str">
        <f t="shared" si="20"/>
        <v/>
      </c>
      <c r="D705" t="str">
        <f>IF(B705="","",SUMIF(#REF!,$B705,#REF!))</f>
        <v/>
      </c>
      <c r="E705" t="str">
        <f>IF(C705="","",SUMIF(#REF!,$B705,#REF!))</f>
        <v/>
      </c>
      <c r="F705" t="str">
        <f>IF(D705="","",SUMIF(#REF!,$B705,#REF!))</f>
        <v/>
      </c>
      <c r="G705" t="str">
        <f>IF(E705="","",SUMIF(#REF!,$B705,#REF!))</f>
        <v/>
      </c>
      <c r="H705" t="str">
        <f>IF(F705="","",SUMIF(#REF!,$B705,#REF!))</f>
        <v/>
      </c>
      <c r="I705" t="str">
        <f>IF(G705="","",SUMIF(#REF!,$B705,#REF!))</f>
        <v/>
      </c>
      <c r="J705" t="str">
        <f>IF(H705="","",SUMIF(#REF!,$B705,#REF!))</f>
        <v/>
      </c>
      <c r="K705" t="str">
        <f>IF(I705="","",SUMIF(#REF!,$B705,#REF!))</f>
        <v/>
      </c>
      <c r="L705" t="str">
        <f>IF(J705="","",SUMIF(#REF!,$B705,#REF!))</f>
        <v/>
      </c>
      <c r="M705" t="str">
        <f>IF(K705="","",SUMIF(#REF!,$B705,#REF!))</f>
        <v/>
      </c>
      <c r="N705" t="str">
        <f>IF(L705="","",SUMIF(#REF!,$B705,#REF!))</f>
        <v/>
      </c>
      <c r="O705" t="str">
        <f t="shared" si="21"/>
        <v/>
      </c>
    </row>
    <row r="706" spans="3:15" x14ac:dyDescent="0.25">
      <c r="C706" s="2" t="str">
        <f t="shared" si="20"/>
        <v/>
      </c>
      <c r="D706" t="str">
        <f>IF(B706="","",SUMIF(#REF!,$B706,#REF!))</f>
        <v/>
      </c>
      <c r="E706" t="str">
        <f>IF(C706="","",SUMIF(#REF!,$B706,#REF!))</f>
        <v/>
      </c>
      <c r="F706" t="str">
        <f>IF(D706="","",SUMIF(#REF!,$B706,#REF!))</f>
        <v/>
      </c>
      <c r="G706" t="str">
        <f>IF(E706="","",SUMIF(#REF!,$B706,#REF!))</f>
        <v/>
      </c>
      <c r="H706" t="str">
        <f>IF(F706="","",SUMIF(#REF!,$B706,#REF!))</f>
        <v/>
      </c>
      <c r="I706" t="str">
        <f>IF(G706="","",SUMIF(#REF!,$B706,#REF!))</f>
        <v/>
      </c>
      <c r="J706" t="str">
        <f>IF(H706="","",SUMIF(#REF!,$B706,#REF!))</f>
        <v/>
      </c>
      <c r="K706" t="str">
        <f>IF(I706="","",SUMIF(#REF!,$B706,#REF!))</f>
        <v/>
      </c>
      <c r="L706" t="str">
        <f>IF(J706="","",SUMIF(#REF!,$B706,#REF!))</f>
        <v/>
      </c>
      <c r="M706" t="str">
        <f>IF(K706="","",SUMIF(#REF!,$B706,#REF!))</f>
        <v/>
      </c>
      <c r="N706" t="str">
        <f>IF(L706="","",SUMIF(#REF!,$B706,#REF!))</f>
        <v/>
      </c>
      <c r="O706" t="str">
        <f t="shared" si="21"/>
        <v/>
      </c>
    </row>
    <row r="707" spans="3:15" x14ac:dyDescent="0.25">
      <c r="C707" s="2" t="str">
        <f t="shared" ref="C707:C770" si="22">IF(B707="","",IF(B706=B707,0,1))</f>
        <v/>
      </c>
      <c r="D707" t="str">
        <f>IF(B707="","",SUMIF(#REF!,$B707,#REF!))</f>
        <v/>
      </c>
      <c r="E707" t="str">
        <f>IF(C707="","",SUMIF(#REF!,$B707,#REF!))</f>
        <v/>
      </c>
      <c r="F707" t="str">
        <f>IF(D707="","",SUMIF(#REF!,$B707,#REF!))</f>
        <v/>
      </c>
      <c r="G707" t="str">
        <f>IF(E707="","",SUMIF(#REF!,$B707,#REF!))</f>
        <v/>
      </c>
      <c r="H707" t="str">
        <f>IF(F707="","",SUMIF(#REF!,$B707,#REF!))</f>
        <v/>
      </c>
      <c r="I707" t="str">
        <f>IF(G707="","",SUMIF(#REF!,$B707,#REF!))</f>
        <v/>
      </c>
      <c r="J707" t="str">
        <f>IF(H707="","",SUMIF(#REF!,$B707,#REF!))</f>
        <v/>
      </c>
      <c r="K707" t="str">
        <f>IF(I707="","",SUMIF(#REF!,$B707,#REF!))</f>
        <v/>
      </c>
      <c r="L707" t="str">
        <f>IF(J707="","",SUMIF(#REF!,$B707,#REF!))</f>
        <v/>
      </c>
      <c r="M707" t="str">
        <f>IF(K707="","",SUMIF(#REF!,$B707,#REF!))</f>
        <v/>
      </c>
      <c r="N707" t="str">
        <f>IF(L707="","",SUMIF(#REF!,$B707,#REF!))</f>
        <v/>
      </c>
      <c r="O707" t="str">
        <f t="shared" ref="O707:O770" si="23">IF(B707="","",IFERROR(SUM(D707:M707)/COUNTIF(D707:M707,"&gt;0"),0))</f>
        <v/>
      </c>
    </row>
    <row r="708" spans="3:15" x14ac:dyDescent="0.25">
      <c r="C708" s="2" t="str">
        <f t="shared" si="22"/>
        <v/>
      </c>
      <c r="D708" t="str">
        <f>IF(B708="","",SUMIF(#REF!,$B708,#REF!))</f>
        <v/>
      </c>
      <c r="E708" t="str">
        <f>IF(C708="","",SUMIF(#REF!,$B708,#REF!))</f>
        <v/>
      </c>
      <c r="F708" t="str">
        <f>IF(D708="","",SUMIF(#REF!,$B708,#REF!))</f>
        <v/>
      </c>
      <c r="G708" t="str">
        <f>IF(E708="","",SUMIF(#REF!,$B708,#REF!))</f>
        <v/>
      </c>
      <c r="H708" t="str">
        <f>IF(F708="","",SUMIF(#REF!,$B708,#REF!))</f>
        <v/>
      </c>
      <c r="I708" t="str">
        <f>IF(G708="","",SUMIF(#REF!,$B708,#REF!))</f>
        <v/>
      </c>
      <c r="J708" t="str">
        <f>IF(H708="","",SUMIF(#REF!,$B708,#REF!))</f>
        <v/>
      </c>
      <c r="K708" t="str">
        <f>IF(I708="","",SUMIF(#REF!,$B708,#REF!))</f>
        <v/>
      </c>
      <c r="L708" t="str">
        <f>IF(J708="","",SUMIF(#REF!,$B708,#REF!))</f>
        <v/>
      </c>
      <c r="M708" t="str">
        <f>IF(K708="","",SUMIF(#REF!,$B708,#REF!))</f>
        <v/>
      </c>
      <c r="N708" t="str">
        <f>IF(L708="","",SUMIF(#REF!,$B708,#REF!))</f>
        <v/>
      </c>
      <c r="O708" t="str">
        <f t="shared" si="23"/>
        <v/>
      </c>
    </row>
    <row r="709" spans="3:15" x14ac:dyDescent="0.25">
      <c r="C709" s="2" t="str">
        <f t="shared" si="22"/>
        <v/>
      </c>
      <c r="D709" t="str">
        <f>IF(B709="","",SUMIF(#REF!,$B709,#REF!))</f>
        <v/>
      </c>
      <c r="E709" t="str">
        <f>IF(C709="","",SUMIF(#REF!,$B709,#REF!))</f>
        <v/>
      </c>
      <c r="F709" t="str">
        <f>IF(D709="","",SUMIF(#REF!,$B709,#REF!))</f>
        <v/>
      </c>
      <c r="G709" t="str">
        <f>IF(E709="","",SUMIF(#REF!,$B709,#REF!))</f>
        <v/>
      </c>
      <c r="H709" t="str">
        <f>IF(F709="","",SUMIF(#REF!,$B709,#REF!))</f>
        <v/>
      </c>
      <c r="I709" t="str">
        <f>IF(G709="","",SUMIF(#REF!,$B709,#REF!))</f>
        <v/>
      </c>
      <c r="J709" t="str">
        <f>IF(H709="","",SUMIF(#REF!,$B709,#REF!))</f>
        <v/>
      </c>
      <c r="K709" t="str">
        <f>IF(I709="","",SUMIF(#REF!,$B709,#REF!))</f>
        <v/>
      </c>
      <c r="L709" t="str">
        <f>IF(J709="","",SUMIF(#REF!,$B709,#REF!))</f>
        <v/>
      </c>
      <c r="M709" t="str">
        <f>IF(K709="","",SUMIF(#REF!,$B709,#REF!))</f>
        <v/>
      </c>
      <c r="N709" t="str">
        <f>IF(L709="","",SUMIF(#REF!,$B709,#REF!))</f>
        <v/>
      </c>
      <c r="O709" t="str">
        <f t="shared" si="23"/>
        <v/>
      </c>
    </row>
    <row r="710" spans="3:15" x14ac:dyDescent="0.25">
      <c r="C710" s="2" t="str">
        <f t="shared" si="22"/>
        <v/>
      </c>
      <c r="D710" t="str">
        <f>IF(B710="","",SUMIF(#REF!,$B710,#REF!))</f>
        <v/>
      </c>
      <c r="E710" t="str">
        <f>IF(C710="","",SUMIF(#REF!,$B710,#REF!))</f>
        <v/>
      </c>
      <c r="F710" t="str">
        <f>IF(D710="","",SUMIF(#REF!,$B710,#REF!))</f>
        <v/>
      </c>
      <c r="G710" t="str">
        <f>IF(E710="","",SUMIF(#REF!,$B710,#REF!))</f>
        <v/>
      </c>
      <c r="H710" t="str">
        <f>IF(F710="","",SUMIF(#REF!,$B710,#REF!))</f>
        <v/>
      </c>
      <c r="I710" t="str">
        <f>IF(G710="","",SUMIF(#REF!,$B710,#REF!))</f>
        <v/>
      </c>
      <c r="J710" t="str">
        <f>IF(H710="","",SUMIF(#REF!,$B710,#REF!))</f>
        <v/>
      </c>
      <c r="K710" t="str">
        <f>IF(I710="","",SUMIF(#REF!,$B710,#REF!))</f>
        <v/>
      </c>
      <c r="L710" t="str">
        <f>IF(J710="","",SUMIF(#REF!,$B710,#REF!))</f>
        <v/>
      </c>
      <c r="M710" t="str">
        <f>IF(K710="","",SUMIF(#REF!,$B710,#REF!))</f>
        <v/>
      </c>
      <c r="N710" t="str">
        <f>IF(L710="","",SUMIF(#REF!,$B710,#REF!))</f>
        <v/>
      </c>
      <c r="O710" t="str">
        <f t="shared" si="23"/>
        <v/>
      </c>
    </row>
    <row r="711" spans="3:15" x14ac:dyDescent="0.25">
      <c r="C711" s="2" t="str">
        <f t="shared" si="22"/>
        <v/>
      </c>
      <c r="D711" t="str">
        <f>IF(B711="","",SUMIF(#REF!,$B711,#REF!))</f>
        <v/>
      </c>
      <c r="E711" t="str">
        <f>IF(C711="","",SUMIF(#REF!,$B711,#REF!))</f>
        <v/>
      </c>
      <c r="F711" t="str">
        <f>IF(D711="","",SUMIF(#REF!,$B711,#REF!))</f>
        <v/>
      </c>
      <c r="G711" t="str">
        <f>IF(E711="","",SUMIF(#REF!,$B711,#REF!))</f>
        <v/>
      </c>
      <c r="H711" t="str">
        <f>IF(F711="","",SUMIF(#REF!,$B711,#REF!))</f>
        <v/>
      </c>
      <c r="I711" t="str">
        <f>IF(G711="","",SUMIF(#REF!,$B711,#REF!))</f>
        <v/>
      </c>
      <c r="J711" t="str">
        <f>IF(H711="","",SUMIF(#REF!,$B711,#REF!))</f>
        <v/>
      </c>
      <c r="K711" t="str">
        <f>IF(I711="","",SUMIF(#REF!,$B711,#REF!))</f>
        <v/>
      </c>
      <c r="L711" t="str">
        <f>IF(J711="","",SUMIF(#REF!,$B711,#REF!))</f>
        <v/>
      </c>
      <c r="M711" t="str">
        <f>IF(K711="","",SUMIF(#REF!,$B711,#REF!))</f>
        <v/>
      </c>
      <c r="N711" t="str">
        <f>IF(L711="","",SUMIF(#REF!,$B711,#REF!))</f>
        <v/>
      </c>
      <c r="O711" t="str">
        <f t="shared" si="23"/>
        <v/>
      </c>
    </row>
    <row r="712" spans="3:15" x14ac:dyDescent="0.25">
      <c r="C712" s="2" t="str">
        <f t="shared" si="22"/>
        <v/>
      </c>
      <c r="D712" t="str">
        <f>IF(B712="","",SUMIF(#REF!,$B712,#REF!))</f>
        <v/>
      </c>
      <c r="E712" t="str">
        <f>IF(C712="","",SUMIF(#REF!,$B712,#REF!))</f>
        <v/>
      </c>
      <c r="F712" t="str">
        <f>IF(D712="","",SUMIF(#REF!,$B712,#REF!))</f>
        <v/>
      </c>
      <c r="G712" t="str">
        <f>IF(E712="","",SUMIF(#REF!,$B712,#REF!))</f>
        <v/>
      </c>
      <c r="H712" t="str">
        <f>IF(F712="","",SUMIF(#REF!,$B712,#REF!))</f>
        <v/>
      </c>
      <c r="I712" t="str">
        <f>IF(G712="","",SUMIF(#REF!,$B712,#REF!))</f>
        <v/>
      </c>
      <c r="J712" t="str">
        <f>IF(H712="","",SUMIF(#REF!,$B712,#REF!))</f>
        <v/>
      </c>
      <c r="K712" t="str">
        <f>IF(I712="","",SUMIF(#REF!,$B712,#REF!))</f>
        <v/>
      </c>
      <c r="L712" t="str">
        <f>IF(J712="","",SUMIF(#REF!,$B712,#REF!))</f>
        <v/>
      </c>
      <c r="M712" t="str">
        <f>IF(K712="","",SUMIF(#REF!,$B712,#REF!))</f>
        <v/>
      </c>
      <c r="N712" t="str">
        <f>IF(L712="","",SUMIF(#REF!,$B712,#REF!))</f>
        <v/>
      </c>
      <c r="O712" t="str">
        <f t="shared" si="23"/>
        <v/>
      </c>
    </row>
    <row r="713" spans="3:15" x14ac:dyDescent="0.25">
      <c r="C713" s="2" t="str">
        <f t="shared" si="22"/>
        <v/>
      </c>
      <c r="D713" t="str">
        <f>IF(B713="","",SUMIF(#REF!,$B713,#REF!))</f>
        <v/>
      </c>
      <c r="E713" t="str">
        <f>IF(C713="","",SUMIF(#REF!,$B713,#REF!))</f>
        <v/>
      </c>
      <c r="F713" t="str">
        <f>IF(D713="","",SUMIF(#REF!,$B713,#REF!))</f>
        <v/>
      </c>
      <c r="G713" t="str">
        <f>IF(E713="","",SUMIF(#REF!,$B713,#REF!))</f>
        <v/>
      </c>
      <c r="H713" t="str">
        <f>IF(F713="","",SUMIF(#REF!,$B713,#REF!))</f>
        <v/>
      </c>
      <c r="I713" t="str">
        <f>IF(G713="","",SUMIF(#REF!,$B713,#REF!))</f>
        <v/>
      </c>
      <c r="J713" t="str">
        <f>IF(H713="","",SUMIF(#REF!,$B713,#REF!))</f>
        <v/>
      </c>
      <c r="K713" t="str">
        <f>IF(I713="","",SUMIF(#REF!,$B713,#REF!))</f>
        <v/>
      </c>
      <c r="L713" t="str">
        <f>IF(J713="","",SUMIF(#REF!,$B713,#REF!))</f>
        <v/>
      </c>
      <c r="M713" t="str">
        <f>IF(K713="","",SUMIF(#REF!,$B713,#REF!))</f>
        <v/>
      </c>
      <c r="N713" t="str">
        <f>IF(L713="","",SUMIF(#REF!,$B713,#REF!))</f>
        <v/>
      </c>
      <c r="O713" t="str">
        <f t="shared" si="23"/>
        <v/>
      </c>
    </row>
    <row r="714" spans="3:15" x14ac:dyDescent="0.25">
      <c r="C714" s="2" t="str">
        <f t="shared" si="22"/>
        <v/>
      </c>
      <c r="D714" t="str">
        <f>IF(B714="","",SUMIF(#REF!,$B714,#REF!))</f>
        <v/>
      </c>
      <c r="E714" t="str">
        <f>IF(C714="","",SUMIF(#REF!,$B714,#REF!))</f>
        <v/>
      </c>
      <c r="F714" t="str">
        <f>IF(D714="","",SUMIF(#REF!,$B714,#REF!))</f>
        <v/>
      </c>
      <c r="G714" t="str">
        <f>IF(E714="","",SUMIF(#REF!,$B714,#REF!))</f>
        <v/>
      </c>
      <c r="H714" t="str">
        <f>IF(F714="","",SUMIF(#REF!,$B714,#REF!))</f>
        <v/>
      </c>
      <c r="I714" t="str">
        <f>IF(G714="","",SUMIF(#REF!,$B714,#REF!))</f>
        <v/>
      </c>
      <c r="J714" t="str">
        <f>IF(H714="","",SUMIF(#REF!,$B714,#REF!))</f>
        <v/>
      </c>
      <c r="K714" t="str">
        <f>IF(I714="","",SUMIF(#REF!,$B714,#REF!))</f>
        <v/>
      </c>
      <c r="L714" t="str">
        <f>IF(J714="","",SUMIF(#REF!,$B714,#REF!))</f>
        <v/>
      </c>
      <c r="M714" t="str">
        <f>IF(K714="","",SUMIF(#REF!,$B714,#REF!))</f>
        <v/>
      </c>
      <c r="N714" t="str">
        <f>IF(L714="","",SUMIF(#REF!,$B714,#REF!))</f>
        <v/>
      </c>
      <c r="O714" t="str">
        <f t="shared" si="23"/>
        <v/>
      </c>
    </row>
    <row r="715" spans="3:15" x14ac:dyDescent="0.25">
      <c r="C715" s="2" t="str">
        <f t="shared" si="22"/>
        <v/>
      </c>
      <c r="D715" t="str">
        <f>IF(B715="","",SUMIF(#REF!,$B715,#REF!))</f>
        <v/>
      </c>
      <c r="E715" t="str">
        <f>IF(C715="","",SUMIF(#REF!,$B715,#REF!))</f>
        <v/>
      </c>
      <c r="F715" t="str">
        <f>IF(D715="","",SUMIF(#REF!,$B715,#REF!))</f>
        <v/>
      </c>
      <c r="G715" t="str">
        <f>IF(E715="","",SUMIF(#REF!,$B715,#REF!))</f>
        <v/>
      </c>
      <c r="H715" t="str">
        <f>IF(F715="","",SUMIF(#REF!,$B715,#REF!))</f>
        <v/>
      </c>
      <c r="I715" t="str">
        <f>IF(G715="","",SUMIF(#REF!,$B715,#REF!))</f>
        <v/>
      </c>
      <c r="J715" t="str">
        <f>IF(H715="","",SUMIF(#REF!,$B715,#REF!))</f>
        <v/>
      </c>
      <c r="K715" t="str">
        <f>IF(I715="","",SUMIF(#REF!,$B715,#REF!))</f>
        <v/>
      </c>
      <c r="L715" t="str">
        <f>IF(J715="","",SUMIF(#REF!,$B715,#REF!))</f>
        <v/>
      </c>
      <c r="M715" t="str">
        <f>IF(K715="","",SUMIF(#REF!,$B715,#REF!))</f>
        <v/>
      </c>
      <c r="N715" t="str">
        <f>IF(L715="","",SUMIF(#REF!,$B715,#REF!))</f>
        <v/>
      </c>
      <c r="O715" t="str">
        <f t="shared" si="23"/>
        <v/>
      </c>
    </row>
    <row r="716" spans="3:15" x14ac:dyDescent="0.25">
      <c r="C716" s="2" t="str">
        <f t="shared" si="22"/>
        <v/>
      </c>
      <c r="D716" t="str">
        <f>IF(B716="","",SUMIF(#REF!,$B716,#REF!))</f>
        <v/>
      </c>
      <c r="E716" t="str">
        <f>IF(C716="","",SUMIF(#REF!,$B716,#REF!))</f>
        <v/>
      </c>
      <c r="F716" t="str">
        <f>IF(D716="","",SUMIF(#REF!,$B716,#REF!))</f>
        <v/>
      </c>
      <c r="G716" t="str">
        <f>IF(E716="","",SUMIF(#REF!,$B716,#REF!))</f>
        <v/>
      </c>
      <c r="H716" t="str">
        <f>IF(F716="","",SUMIF(#REF!,$B716,#REF!))</f>
        <v/>
      </c>
      <c r="I716" t="str">
        <f>IF(G716="","",SUMIF(#REF!,$B716,#REF!))</f>
        <v/>
      </c>
      <c r="J716" t="str">
        <f>IF(H716="","",SUMIF(#REF!,$B716,#REF!))</f>
        <v/>
      </c>
      <c r="K716" t="str">
        <f>IF(I716="","",SUMIF(#REF!,$B716,#REF!))</f>
        <v/>
      </c>
      <c r="L716" t="str">
        <f>IF(J716="","",SUMIF(#REF!,$B716,#REF!))</f>
        <v/>
      </c>
      <c r="M716" t="str">
        <f>IF(K716="","",SUMIF(#REF!,$B716,#REF!))</f>
        <v/>
      </c>
      <c r="N716" t="str">
        <f>IF(L716="","",SUMIF(#REF!,$B716,#REF!))</f>
        <v/>
      </c>
      <c r="O716" t="str">
        <f t="shared" si="23"/>
        <v/>
      </c>
    </row>
    <row r="717" spans="3:15" x14ac:dyDescent="0.25">
      <c r="C717" s="2" t="str">
        <f t="shared" si="22"/>
        <v/>
      </c>
      <c r="D717" t="str">
        <f>IF(B717="","",SUMIF(#REF!,$B717,#REF!))</f>
        <v/>
      </c>
      <c r="E717" t="str">
        <f>IF(C717="","",SUMIF(#REF!,$B717,#REF!))</f>
        <v/>
      </c>
      <c r="F717" t="str">
        <f>IF(D717="","",SUMIF(#REF!,$B717,#REF!))</f>
        <v/>
      </c>
      <c r="G717" t="str">
        <f>IF(E717="","",SUMIF(#REF!,$B717,#REF!))</f>
        <v/>
      </c>
      <c r="H717" t="str">
        <f>IF(F717="","",SUMIF(#REF!,$B717,#REF!))</f>
        <v/>
      </c>
      <c r="I717" t="str">
        <f>IF(G717="","",SUMIF(#REF!,$B717,#REF!))</f>
        <v/>
      </c>
      <c r="J717" t="str">
        <f>IF(H717="","",SUMIF(#REF!,$B717,#REF!))</f>
        <v/>
      </c>
      <c r="K717" t="str">
        <f>IF(I717="","",SUMIF(#REF!,$B717,#REF!))</f>
        <v/>
      </c>
      <c r="L717" t="str">
        <f>IF(J717="","",SUMIF(#REF!,$B717,#REF!))</f>
        <v/>
      </c>
      <c r="M717" t="str">
        <f>IF(K717="","",SUMIF(#REF!,$B717,#REF!))</f>
        <v/>
      </c>
      <c r="N717" t="str">
        <f>IF(L717="","",SUMIF(#REF!,$B717,#REF!))</f>
        <v/>
      </c>
      <c r="O717" t="str">
        <f t="shared" si="23"/>
        <v/>
      </c>
    </row>
    <row r="718" spans="3:15" x14ac:dyDescent="0.25">
      <c r="C718" s="2" t="str">
        <f t="shared" si="22"/>
        <v/>
      </c>
      <c r="D718" t="str">
        <f>IF(B718="","",SUMIF(#REF!,$B718,#REF!))</f>
        <v/>
      </c>
      <c r="E718" t="str">
        <f>IF(C718="","",SUMIF(#REF!,$B718,#REF!))</f>
        <v/>
      </c>
      <c r="F718" t="str">
        <f>IF(D718="","",SUMIF(#REF!,$B718,#REF!))</f>
        <v/>
      </c>
      <c r="G718" t="str">
        <f>IF(E718="","",SUMIF(#REF!,$B718,#REF!))</f>
        <v/>
      </c>
      <c r="H718" t="str">
        <f>IF(F718="","",SUMIF(#REF!,$B718,#REF!))</f>
        <v/>
      </c>
      <c r="I718" t="str">
        <f>IF(G718="","",SUMIF(#REF!,$B718,#REF!))</f>
        <v/>
      </c>
      <c r="J718" t="str">
        <f>IF(H718="","",SUMIF(#REF!,$B718,#REF!))</f>
        <v/>
      </c>
      <c r="K718" t="str">
        <f>IF(I718="","",SUMIF(#REF!,$B718,#REF!))</f>
        <v/>
      </c>
      <c r="L718" t="str">
        <f>IF(J718="","",SUMIF(#REF!,$B718,#REF!))</f>
        <v/>
      </c>
      <c r="M718" t="str">
        <f>IF(K718="","",SUMIF(#REF!,$B718,#REF!))</f>
        <v/>
      </c>
      <c r="N718" t="str">
        <f>IF(L718="","",SUMIF(#REF!,$B718,#REF!))</f>
        <v/>
      </c>
      <c r="O718" t="str">
        <f t="shared" si="23"/>
        <v/>
      </c>
    </row>
    <row r="719" spans="3:15" x14ac:dyDescent="0.25">
      <c r="C719" s="2" t="str">
        <f t="shared" si="22"/>
        <v/>
      </c>
      <c r="D719" t="str">
        <f>IF(B719="","",SUMIF(#REF!,$B719,#REF!))</f>
        <v/>
      </c>
      <c r="E719" t="str">
        <f>IF(C719="","",SUMIF(#REF!,$B719,#REF!))</f>
        <v/>
      </c>
      <c r="F719" t="str">
        <f>IF(D719="","",SUMIF(#REF!,$B719,#REF!))</f>
        <v/>
      </c>
      <c r="G719" t="str">
        <f>IF(E719="","",SUMIF(#REF!,$B719,#REF!))</f>
        <v/>
      </c>
      <c r="H719" t="str">
        <f>IF(F719="","",SUMIF(#REF!,$B719,#REF!))</f>
        <v/>
      </c>
      <c r="I719" t="str">
        <f>IF(G719="","",SUMIF(#REF!,$B719,#REF!))</f>
        <v/>
      </c>
      <c r="J719" t="str">
        <f>IF(H719="","",SUMIF(#REF!,$B719,#REF!))</f>
        <v/>
      </c>
      <c r="K719" t="str">
        <f>IF(I719="","",SUMIF(#REF!,$B719,#REF!))</f>
        <v/>
      </c>
      <c r="L719" t="str">
        <f>IF(J719="","",SUMIF(#REF!,$B719,#REF!))</f>
        <v/>
      </c>
      <c r="M719" t="str">
        <f>IF(K719="","",SUMIF(#REF!,$B719,#REF!))</f>
        <v/>
      </c>
      <c r="N719" t="str">
        <f>IF(L719="","",SUMIF(#REF!,$B719,#REF!))</f>
        <v/>
      </c>
      <c r="O719" t="str">
        <f t="shared" si="23"/>
        <v/>
      </c>
    </row>
    <row r="720" spans="3:15" x14ac:dyDescent="0.25">
      <c r="C720" s="2" t="str">
        <f t="shared" si="22"/>
        <v/>
      </c>
      <c r="D720" t="str">
        <f>IF(B720="","",SUMIF(#REF!,$B720,#REF!))</f>
        <v/>
      </c>
      <c r="E720" t="str">
        <f>IF(C720="","",SUMIF(#REF!,$B720,#REF!))</f>
        <v/>
      </c>
      <c r="F720" t="str">
        <f>IF(D720="","",SUMIF(#REF!,$B720,#REF!))</f>
        <v/>
      </c>
      <c r="G720" t="str">
        <f>IF(E720="","",SUMIF(#REF!,$B720,#REF!))</f>
        <v/>
      </c>
      <c r="H720" t="str">
        <f>IF(F720="","",SUMIF(#REF!,$B720,#REF!))</f>
        <v/>
      </c>
      <c r="I720" t="str">
        <f>IF(G720="","",SUMIF(#REF!,$B720,#REF!))</f>
        <v/>
      </c>
      <c r="J720" t="str">
        <f>IF(H720="","",SUMIF(#REF!,$B720,#REF!))</f>
        <v/>
      </c>
      <c r="K720" t="str">
        <f>IF(I720="","",SUMIF(#REF!,$B720,#REF!))</f>
        <v/>
      </c>
      <c r="L720" t="str">
        <f>IF(J720="","",SUMIF(#REF!,$B720,#REF!))</f>
        <v/>
      </c>
      <c r="M720" t="str">
        <f>IF(K720="","",SUMIF(#REF!,$B720,#REF!))</f>
        <v/>
      </c>
      <c r="N720" t="str">
        <f>IF(L720="","",SUMIF(#REF!,$B720,#REF!))</f>
        <v/>
      </c>
      <c r="O720" t="str">
        <f t="shared" si="23"/>
        <v/>
      </c>
    </row>
    <row r="721" spans="3:15" x14ac:dyDescent="0.25">
      <c r="C721" s="2" t="str">
        <f t="shared" si="22"/>
        <v/>
      </c>
      <c r="D721" t="str">
        <f>IF(B721="","",SUMIF(#REF!,$B721,#REF!))</f>
        <v/>
      </c>
      <c r="E721" t="str">
        <f>IF(C721="","",SUMIF(#REF!,$B721,#REF!))</f>
        <v/>
      </c>
      <c r="F721" t="str">
        <f>IF(D721="","",SUMIF(#REF!,$B721,#REF!))</f>
        <v/>
      </c>
      <c r="G721" t="str">
        <f>IF(E721="","",SUMIF(#REF!,$B721,#REF!))</f>
        <v/>
      </c>
      <c r="H721" t="str">
        <f>IF(F721="","",SUMIF(#REF!,$B721,#REF!))</f>
        <v/>
      </c>
      <c r="I721" t="str">
        <f>IF(G721="","",SUMIF(#REF!,$B721,#REF!))</f>
        <v/>
      </c>
      <c r="J721" t="str">
        <f>IF(H721="","",SUMIF(#REF!,$B721,#REF!))</f>
        <v/>
      </c>
      <c r="K721" t="str">
        <f>IF(I721="","",SUMIF(#REF!,$B721,#REF!))</f>
        <v/>
      </c>
      <c r="L721" t="str">
        <f>IF(J721="","",SUMIF(#REF!,$B721,#REF!))</f>
        <v/>
      </c>
      <c r="M721" t="str">
        <f>IF(K721="","",SUMIF(#REF!,$B721,#REF!))</f>
        <v/>
      </c>
      <c r="N721" t="str">
        <f>IF(L721="","",SUMIF(#REF!,$B721,#REF!))</f>
        <v/>
      </c>
      <c r="O721" t="str">
        <f t="shared" si="23"/>
        <v/>
      </c>
    </row>
    <row r="722" spans="3:15" x14ac:dyDescent="0.25">
      <c r="C722" s="2" t="str">
        <f t="shared" si="22"/>
        <v/>
      </c>
      <c r="D722" t="str">
        <f>IF(B722="","",SUMIF(#REF!,$B722,#REF!))</f>
        <v/>
      </c>
      <c r="E722" t="str">
        <f>IF(C722="","",SUMIF(#REF!,$B722,#REF!))</f>
        <v/>
      </c>
      <c r="F722" t="str">
        <f>IF(D722="","",SUMIF(#REF!,$B722,#REF!))</f>
        <v/>
      </c>
      <c r="G722" t="str">
        <f>IF(E722="","",SUMIF(#REF!,$B722,#REF!))</f>
        <v/>
      </c>
      <c r="H722" t="str">
        <f>IF(F722="","",SUMIF(#REF!,$B722,#REF!))</f>
        <v/>
      </c>
      <c r="I722" t="str">
        <f>IF(G722="","",SUMIF(#REF!,$B722,#REF!))</f>
        <v/>
      </c>
      <c r="J722" t="str">
        <f>IF(H722="","",SUMIF(#REF!,$B722,#REF!))</f>
        <v/>
      </c>
      <c r="K722" t="str">
        <f>IF(I722="","",SUMIF(#REF!,$B722,#REF!))</f>
        <v/>
      </c>
      <c r="L722" t="str">
        <f>IF(J722="","",SUMIF(#REF!,$B722,#REF!))</f>
        <v/>
      </c>
      <c r="M722" t="str">
        <f>IF(K722="","",SUMIF(#REF!,$B722,#REF!))</f>
        <v/>
      </c>
      <c r="N722" t="str">
        <f>IF(L722="","",SUMIF(#REF!,$B722,#REF!))</f>
        <v/>
      </c>
      <c r="O722" t="str">
        <f t="shared" si="23"/>
        <v/>
      </c>
    </row>
    <row r="723" spans="3:15" x14ac:dyDescent="0.25">
      <c r="C723" s="2" t="str">
        <f t="shared" si="22"/>
        <v/>
      </c>
      <c r="D723" t="str">
        <f>IF(B723="","",SUMIF(#REF!,$B723,#REF!))</f>
        <v/>
      </c>
      <c r="E723" t="str">
        <f>IF(C723="","",SUMIF(#REF!,$B723,#REF!))</f>
        <v/>
      </c>
      <c r="F723" t="str">
        <f>IF(D723="","",SUMIF(#REF!,$B723,#REF!))</f>
        <v/>
      </c>
      <c r="G723" t="str">
        <f>IF(E723="","",SUMIF(#REF!,$B723,#REF!))</f>
        <v/>
      </c>
      <c r="H723" t="str">
        <f>IF(F723="","",SUMIF(#REF!,$B723,#REF!))</f>
        <v/>
      </c>
      <c r="I723" t="str">
        <f>IF(G723="","",SUMIF(#REF!,$B723,#REF!))</f>
        <v/>
      </c>
      <c r="J723" t="str">
        <f>IF(H723="","",SUMIF(#REF!,$B723,#REF!))</f>
        <v/>
      </c>
      <c r="K723" t="str">
        <f>IF(I723="","",SUMIF(#REF!,$B723,#REF!))</f>
        <v/>
      </c>
      <c r="L723" t="str">
        <f>IF(J723="","",SUMIF(#REF!,$B723,#REF!))</f>
        <v/>
      </c>
      <c r="M723" t="str">
        <f>IF(K723="","",SUMIF(#REF!,$B723,#REF!))</f>
        <v/>
      </c>
      <c r="N723" t="str">
        <f>IF(L723="","",SUMIF(#REF!,$B723,#REF!))</f>
        <v/>
      </c>
      <c r="O723" t="str">
        <f t="shared" si="23"/>
        <v/>
      </c>
    </row>
    <row r="724" spans="3:15" x14ac:dyDescent="0.25">
      <c r="C724" s="2" t="str">
        <f t="shared" si="22"/>
        <v/>
      </c>
      <c r="D724" t="str">
        <f>IF(B724="","",SUMIF(#REF!,$B724,#REF!))</f>
        <v/>
      </c>
      <c r="E724" t="str">
        <f>IF(C724="","",SUMIF(#REF!,$B724,#REF!))</f>
        <v/>
      </c>
      <c r="F724" t="str">
        <f>IF(D724="","",SUMIF(#REF!,$B724,#REF!))</f>
        <v/>
      </c>
      <c r="G724" t="str">
        <f>IF(E724="","",SUMIF(#REF!,$B724,#REF!))</f>
        <v/>
      </c>
      <c r="H724" t="str">
        <f>IF(F724="","",SUMIF(#REF!,$B724,#REF!))</f>
        <v/>
      </c>
      <c r="I724" t="str">
        <f>IF(G724="","",SUMIF(#REF!,$B724,#REF!))</f>
        <v/>
      </c>
      <c r="J724" t="str">
        <f>IF(H724="","",SUMIF(#REF!,$B724,#REF!))</f>
        <v/>
      </c>
      <c r="K724" t="str">
        <f>IF(I724="","",SUMIF(#REF!,$B724,#REF!))</f>
        <v/>
      </c>
      <c r="L724" t="str">
        <f>IF(J724="","",SUMIF(#REF!,$B724,#REF!))</f>
        <v/>
      </c>
      <c r="M724" t="str">
        <f>IF(K724="","",SUMIF(#REF!,$B724,#REF!))</f>
        <v/>
      </c>
      <c r="N724" t="str">
        <f>IF(L724="","",SUMIF(#REF!,$B724,#REF!))</f>
        <v/>
      </c>
      <c r="O724" t="str">
        <f t="shared" si="23"/>
        <v/>
      </c>
    </row>
    <row r="725" spans="3:15" x14ac:dyDescent="0.25">
      <c r="C725" s="2" t="str">
        <f t="shared" si="22"/>
        <v/>
      </c>
      <c r="D725" t="str">
        <f>IF(B725="","",SUMIF(#REF!,$B725,#REF!))</f>
        <v/>
      </c>
      <c r="E725" t="str">
        <f>IF(C725="","",SUMIF(#REF!,$B725,#REF!))</f>
        <v/>
      </c>
      <c r="F725" t="str">
        <f>IF(D725="","",SUMIF(#REF!,$B725,#REF!))</f>
        <v/>
      </c>
      <c r="G725" t="str">
        <f>IF(E725="","",SUMIF(#REF!,$B725,#REF!))</f>
        <v/>
      </c>
      <c r="H725" t="str">
        <f>IF(F725="","",SUMIF(#REF!,$B725,#REF!))</f>
        <v/>
      </c>
      <c r="I725" t="str">
        <f>IF(G725="","",SUMIF(#REF!,$B725,#REF!))</f>
        <v/>
      </c>
      <c r="J725" t="str">
        <f>IF(H725="","",SUMIF(#REF!,$B725,#REF!))</f>
        <v/>
      </c>
      <c r="K725" t="str">
        <f>IF(I725="","",SUMIF(#REF!,$B725,#REF!))</f>
        <v/>
      </c>
      <c r="L725" t="str">
        <f>IF(J725="","",SUMIF(#REF!,$B725,#REF!))</f>
        <v/>
      </c>
      <c r="M725" t="str">
        <f>IF(K725="","",SUMIF(#REF!,$B725,#REF!))</f>
        <v/>
      </c>
      <c r="N725" t="str">
        <f>IF(L725="","",SUMIF(#REF!,$B725,#REF!))</f>
        <v/>
      </c>
      <c r="O725" t="str">
        <f t="shared" si="23"/>
        <v/>
      </c>
    </row>
    <row r="726" spans="3:15" x14ac:dyDescent="0.25">
      <c r="C726" s="2" t="str">
        <f t="shared" si="22"/>
        <v/>
      </c>
      <c r="D726" t="str">
        <f>IF(B726="","",SUMIF(#REF!,$B726,#REF!))</f>
        <v/>
      </c>
      <c r="E726" t="str">
        <f>IF(C726="","",SUMIF(#REF!,$B726,#REF!))</f>
        <v/>
      </c>
      <c r="F726" t="str">
        <f>IF(D726="","",SUMIF(#REF!,$B726,#REF!))</f>
        <v/>
      </c>
      <c r="G726" t="str">
        <f>IF(E726="","",SUMIF(#REF!,$B726,#REF!))</f>
        <v/>
      </c>
      <c r="H726" t="str">
        <f>IF(F726="","",SUMIF(#REF!,$B726,#REF!))</f>
        <v/>
      </c>
      <c r="I726" t="str">
        <f>IF(G726="","",SUMIF(#REF!,$B726,#REF!))</f>
        <v/>
      </c>
      <c r="J726" t="str">
        <f>IF(H726="","",SUMIF(#REF!,$B726,#REF!))</f>
        <v/>
      </c>
      <c r="K726" t="str">
        <f>IF(I726="","",SUMIF(#REF!,$B726,#REF!))</f>
        <v/>
      </c>
      <c r="L726" t="str">
        <f>IF(J726="","",SUMIF(#REF!,$B726,#REF!))</f>
        <v/>
      </c>
      <c r="M726" t="str">
        <f>IF(K726="","",SUMIF(#REF!,$B726,#REF!))</f>
        <v/>
      </c>
      <c r="N726" t="str">
        <f>IF(L726="","",SUMIF(#REF!,$B726,#REF!))</f>
        <v/>
      </c>
      <c r="O726" t="str">
        <f t="shared" si="23"/>
        <v/>
      </c>
    </row>
    <row r="727" spans="3:15" x14ac:dyDescent="0.25">
      <c r="C727" s="2" t="str">
        <f t="shared" si="22"/>
        <v/>
      </c>
      <c r="D727" t="str">
        <f>IF(B727="","",SUMIF(#REF!,$B727,#REF!))</f>
        <v/>
      </c>
      <c r="E727" t="str">
        <f>IF(C727="","",SUMIF(#REF!,$B727,#REF!))</f>
        <v/>
      </c>
      <c r="F727" t="str">
        <f>IF(D727="","",SUMIF(#REF!,$B727,#REF!))</f>
        <v/>
      </c>
      <c r="G727" t="str">
        <f>IF(E727="","",SUMIF(#REF!,$B727,#REF!))</f>
        <v/>
      </c>
      <c r="H727" t="str">
        <f>IF(F727="","",SUMIF(#REF!,$B727,#REF!))</f>
        <v/>
      </c>
      <c r="I727" t="str">
        <f>IF(G727="","",SUMIF(#REF!,$B727,#REF!))</f>
        <v/>
      </c>
      <c r="J727" t="str">
        <f>IF(H727="","",SUMIF(#REF!,$B727,#REF!))</f>
        <v/>
      </c>
      <c r="K727" t="str">
        <f>IF(I727="","",SUMIF(#REF!,$B727,#REF!))</f>
        <v/>
      </c>
      <c r="L727" t="str">
        <f>IF(J727="","",SUMIF(#REF!,$B727,#REF!))</f>
        <v/>
      </c>
      <c r="M727" t="str">
        <f>IF(K727="","",SUMIF(#REF!,$B727,#REF!))</f>
        <v/>
      </c>
      <c r="N727" t="str">
        <f>IF(L727="","",SUMIF(#REF!,$B727,#REF!))</f>
        <v/>
      </c>
      <c r="O727" t="str">
        <f t="shared" si="23"/>
        <v/>
      </c>
    </row>
    <row r="728" spans="3:15" x14ac:dyDescent="0.25">
      <c r="C728" s="2" t="str">
        <f t="shared" si="22"/>
        <v/>
      </c>
      <c r="D728" t="str">
        <f>IF(B728="","",SUMIF(#REF!,$B728,#REF!))</f>
        <v/>
      </c>
      <c r="E728" t="str">
        <f>IF(C728="","",SUMIF(#REF!,$B728,#REF!))</f>
        <v/>
      </c>
      <c r="F728" t="str">
        <f>IF(D728="","",SUMIF(#REF!,$B728,#REF!))</f>
        <v/>
      </c>
      <c r="G728" t="str">
        <f>IF(E728="","",SUMIF(#REF!,$B728,#REF!))</f>
        <v/>
      </c>
      <c r="H728" t="str">
        <f>IF(F728="","",SUMIF(#REF!,$B728,#REF!))</f>
        <v/>
      </c>
      <c r="I728" t="str">
        <f>IF(G728="","",SUMIF(#REF!,$B728,#REF!))</f>
        <v/>
      </c>
      <c r="J728" t="str">
        <f>IF(H728="","",SUMIF(#REF!,$B728,#REF!))</f>
        <v/>
      </c>
      <c r="K728" t="str">
        <f>IF(I728="","",SUMIF(#REF!,$B728,#REF!))</f>
        <v/>
      </c>
      <c r="L728" t="str">
        <f>IF(J728="","",SUMIF(#REF!,$B728,#REF!))</f>
        <v/>
      </c>
      <c r="M728" t="str">
        <f>IF(K728="","",SUMIF(#REF!,$B728,#REF!))</f>
        <v/>
      </c>
      <c r="N728" t="str">
        <f>IF(L728="","",SUMIF(#REF!,$B728,#REF!))</f>
        <v/>
      </c>
      <c r="O728" t="str">
        <f t="shared" si="23"/>
        <v/>
      </c>
    </row>
    <row r="729" spans="3:15" x14ac:dyDescent="0.25">
      <c r="C729" s="2" t="str">
        <f t="shared" si="22"/>
        <v/>
      </c>
      <c r="D729" t="str">
        <f>IF(B729="","",SUMIF(#REF!,$B729,#REF!))</f>
        <v/>
      </c>
      <c r="E729" t="str">
        <f>IF(C729="","",SUMIF(#REF!,$B729,#REF!))</f>
        <v/>
      </c>
      <c r="F729" t="str">
        <f>IF(D729="","",SUMIF(#REF!,$B729,#REF!))</f>
        <v/>
      </c>
      <c r="G729" t="str">
        <f>IF(E729="","",SUMIF(#REF!,$B729,#REF!))</f>
        <v/>
      </c>
      <c r="H729" t="str">
        <f>IF(F729="","",SUMIF(#REF!,$B729,#REF!))</f>
        <v/>
      </c>
      <c r="I729" t="str">
        <f>IF(G729="","",SUMIF(#REF!,$B729,#REF!))</f>
        <v/>
      </c>
      <c r="J729" t="str">
        <f>IF(H729="","",SUMIF(#REF!,$B729,#REF!))</f>
        <v/>
      </c>
      <c r="K729" t="str">
        <f>IF(I729="","",SUMIF(#REF!,$B729,#REF!))</f>
        <v/>
      </c>
      <c r="L729" t="str">
        <f>IF(J729="","",SUMIF(#REF!,$B729,#REF!))</f>
        <v/>
      </c>
      <c r="M729" t="str">
        <f>IF(K729="","",SUMIF(#REF!,$B729,#REF!))</f>
        <v/>
      </c>
      <c r="N729" t="str">
        <f>IF(L729="","",SUMIF(#REF!,$B729,#REF!))</f>
        <v/>
      </c>
      <c r="O729" t="str">
        <f t="shared" si="23"/>
        <v/>
      </c>
    </row>
    <row r="730" spans="3:15" x14ac:dyDescent="0.25">
      <c r="C730" s="2" t="str">
        <f t="shared" si="22"/>
        <v/>
      </c>
      <c r="D730" t="str">
        <f>IF(B730="","",SUMIF(#REF!,$B730,#REF!))</f>
        <v/>
      </c>
      <c r="E730" t="str">
        <f>IF(C730="","",SUMIF(#REF!,$B730,#REF!))</f>
        <v/>
      </c>
      <c r="F730" t="str">
        <f>IF(D730="","",SUMIF(#REF!,$B730,#REF!))</f>
        <v/>
      </c>
      <c r="G730" t="str">
        <f>IF(E730="","",SUMIF(#REF!,$B730,#REF!))</f>
        <v/>
      </c>
      <c r="H730" t="str">
        <f>IF(F730="","",SUMIF(#REF!,$B730,#REF!))</f>
        <v/>
      </c>
      <c r="I730" t="str">
        <f>IF(G730="","",SUMIF(#REF!,$B730,#REF!))</f>
        <v/>
      </c>
      <c r="J730" t="str">
        <f>IF(H730="","",SUMIF(#REF!,$B730,#REF!))</f>
        <v/>
      </c>
      <c r="K730" t="str">
        <f>IF(I730="","",SUMIF(#REF!,$B730,#REF!))</f>
        <v/>
      </c>
      <c r="L730" t="str">
        <f>IF(J730="","",SUMIF(#REF!,$B730,#REF!))</f>
        <v/>
      </c>
      <c r="M730" t="str">
        <f>IF(K730="","",SUMIF(#REF!,$B730,#REF!))</f>
        <v/>
      </c>
      <c r="N730" t="str">
        <f>IF(L730="","",SUMIF(#REF!,$B730,#REF!))</f>
        <v/>
      </c>
      <c r="O730" t="str">
        <f t="shared" si="23"/>
        <v/>
      </c>
    </row>
    <row r="731" spans="3:15" x14ac:dyDescent="0.25">
      <c r="C731" s="2" t="str">
        <f t="shared" si="22"/>
        <v/>
      </c>
      <c r="D731" t="str">
        <f>IF(B731="","",SUMIF(#REF!,$B731,#REF!))</f>
        <v/>
      </c>
      <c r="E731" t="str">
        <f>IF(C731="","",SUMIF(#REF!,$B731,#REF!))</f>
        <v/>
      </c>
      <c r="F731" t="str">
        <f>IF(D731="","",SUMIF(#REF!,$B731,#REF!))</f>
        <v/>
      </c>
      <c r="G731" t="str">
        <f>IF(E731="","",SUMIF(#REF!,$B731,#REF!))</f>
        <v/>
      </c>
      <c r="H731" t="str">
        <f>IF(F731="","",SUMIF(#REF!,$B731,#REF!))</f>
        <v/>
      </c>
      <c r="I731" t="str">
        <f>IF(G731="","",SUMIF(#REF!,$B731,#REF!))</f>
        <v/>
      </c>
      <c r="J731" t="str">
        <f>IF(H731="","",SUMIF(#REF!,$B731,#REF!))</f>
        <v/>
      </c>
      <c r="K731" t="str">
        <f>IF(I731="","",SUMIF(#REF!,$B731,#REF!))</f>
        <v/>
      </c>
      <c r="L731" t="str">
        <f>IF(J731="","",SUMIF(#REF!,$B731,#REF!))</f>
        <v/>
      </c>
      <c r="M731" t="str">
        <f>IF(K731="","",SUMIF(#REF!,$B731,#REF!))</f>
        <v/>
      </c>
      <c r="N731" t="str">
        <f>IF(L731="","",SUMIF(#REF!,$B731,#REF!))</f>
        <v/>
      </c>
      <c r="O731" t="str">
        <f t="shared" si="23"/>
        <v/>
      </c>
    </row>
    <row r="732" spans="3:15" x14ac:dyDescent="0.25">
      <c r="C732" s="2" t="str">
        <f t="shared" si="22"/>
        <v/>
      </c>
      <c r="D732" t="str">
        <f>IF(B732="","",SUMIF(#REF!,$B732,#REF!))</f>
        <v/>
      </c>
      <c r="E732" t="str">
        <f>IF(C732="","",SUMIF(#REF!,$B732,#REF!))</f>
        <v/>
      </c>
      <c r="F732" t="str">
        <f>IF(D732="","",SUMIF(#REF!,$B732,#REF!))</f>
        <v/>
      </c>
      <c r="G732" t="str">
        <f>IF(E732="","",SUMIF(#REF!,$B732,#REF!))</f>
        <v/>
      </c>
      <c r="H732" t="str">
        <f>IF(F732="","",SUMIF(#REF!,$B732,#REF!))</f>
        <v/>
      </c>
      <c r="I732" t="str">
        <f>IF(G732="","",SUMIF(#REF!,$B732,#REF!))</f>
        <v/>
      </c>
      <c r="J732" t="str">
        <f>IF(H732="","",SUMIF(#REF!,$B732,#REF!))</f>
        <v/>
      </c>
      <c r="K732" t="str">
        <f>IF(I732="","",SUMIF(#REF!,$B732,#REF!))</f>
        <v/>
      </c>
      <c r="L732" t="str">
        <f>IF(J732="","",SUMIF(#REF!,$B732,#REF!))</f>
        <v/>
      </c>
      <c r="M732" t="str">
        <f>IF(K732="","",SUMIF(#REF!,$B732,#REF!))</f>
        <v/>
      </c>
      <c r="N732" t="str">
        <f>IF(L732="","",SUMIF(#REF!,$B732,#REF!))</f>
        <v/>
      </c>
      <c r="O732" t="str">
        <f t="shared" si="23"/>
        <v/>
      </c>
    </row>
    <row r="733" spans="3:15" x14ac:dyDescent="0.25">
      <c r="C733" s="2" t="str">
        <f t="shared" si="22"/>
        <v/>
      </c>
      <c r="D733" t="str">
        <f>IF(B733="","",SUMIF(#REF!,$B733,#REF!))</f>
        <v/>
      </c>
      <c r="E733" t="str">
        <f>IF(C733="","",SUMIF(#REF!,$B733,#REF!))</f>
        <v/>
      </c>
      <c r="F733" t="str">
        <f>IF(D733="","",SUMIF(#REF!,$B733,#REF!))</f>
        <v/>
      </c>
      <c r="G733" t="str">
        <f>IF(E733="","",SUMIF(#REF!,$B733,#REF!))</f>
        <v/>
      </c>
      <c r="H733" t="str">
        <f>IF(F733="","",SUMIF(#REF!,$B733,#REF!))</f>
        <v/>
      </c>
      <c r="I733" t="str">
        <f>IF(G733="","",SUMIF(#REF!,$B733,#REF!))</f>
        <v/>
      </c>
      <c r="J733" t="str">
        <f>IF(H733="","",SUMIF(#REF!,$B733,#REF!))</f>
        <v/>
      </c>
      <c r="K733" t="str">
        <f>IF(I733="","",SUMIF(#REF!,$B733,#REF!))</f>
        <v/>
      </c>
      <c r="L733" t="str">
        <f>IF(J733="","",SUMIF(#REF!,$B733,#REF!))</f>
        <v/>
      </c>
      <c r="M733" t="str">
        <f>IF(K733="","",SUMIF(#REF!,$B733,#REF!))</f>
        <v/>
      </c>
      <c r="N733" t="str">
        <f>IF(L733="","",SUMIF(#REF!,$B733,#REF!))</f>
        <v/>
      </c>
      <c r="O733" t="str">
        <f t="shared" si="23"/>
        <v/>
      </c>
    </row>
    <row r="734" spans="3:15" x14ac:dyDescent="0.25">
      <c r="C734" s="2" t="str">
        <f t="shared" si="22"/>
        <v/>
      </c>
      <c r="D734" t="str">
        <f>IF(B734="","",SUMIF(#REF!,$B734,#REF!))</f>
        <v/>
      </c>
      <c r="E734" t="str">
        <f>IF(C734="","",SUMIF(#REF!,$B734,#REF!))</f>
        <v/>
      </c>
      <c r="F734" t="str">
        <f>IF(D734="","",SUMIF(#REF!,$B734,#REF!))</f>
        <v/>
      </c>
      <c r="G734" t="str">
        <f>IF(E734="","",SUMIF(#REF!,$B734,#REF!))</f>
        <v/>
      </c>
      <c r="H734" t="str">
        <f>IF(F734="","",SUMIF(#REF!,$B734,#REF!))</f>
        <v/>
      </c>
      <c r="I734" t="str">
        <f>IF(G734="","",SUMIF(#REF!,$B734,#REF!))</f>
        <v/>
      </c>
      <c r="J734" t="str">
        <f>IF(H734="","",SUMIF(#REF!,$B734,#REF!))</f>
        <v/>
      </c>
      <c r="K734" t="str">
        <f>IF(I734="","",SUMIF(#REF!,$B734,#REF!))</f>
        <v/>
      </c>
      <c r="L734" t="str">
        <f>IF(J734="","",SUMIF(#REF!,$B734,#REF!))</f>
        <v/>
      </c>
      <c r="M734" t="str">
        <f>IF(K734="","",SUMIF(#REF!,$B734,#REF!))</f>
        <v/>
      </c>
      <c r="N734" t="str">
        <f>IF(L734="","",SUMIF(#REF!,$B734,#REF!))</f>
        <v/>
      </c>
      <c r="O734" t="str">
        <f t="shared" si="23"/>
        <v/>
      </c>
    </row>
    <row r="735" spans="3:15" x14ac:dyDescent="0.25">
      <c r="C735" s="2" t="str">
        <f t="shared" si="22"/>
        <v/>
      </c>
      <c r="D735" t="str">
        <f>IF(B735="","",SUMIF(#REF!,$B735,#REF!))</f>
        <v/>
      </c>
      <c r="E735" t="str">
        <f>IF(C735="","",SUMIF(#REF!,$B735,#REF!))</f>
        <v/>
      </c>
      <c r="F735" t="str">
        <f>IF(D735="","",SUMIF(#REF!,$B735,#REF!))</f>
        <v/>
      </c>
      <c r="G735" t="str">
        <f>IF(E735="","",SUMIF(#REF!,$B735,#REF!))</f>
        <v/>
      </c>
      <c r="H735" t="str">
        <f>IF(F735="","",SUMIF(#REF!,$B735,#REF!))</f>
        <v/>
      </c>
      <c r="I735" t="str">
        <f>IF(G735="","",SUMIF(#REF!,$B735,#REF!))</f>
        <v/>
      </c>
      <c r="J735" t="str">
        <f>IF(H735="","",SUMIF(#REF!,$B735,#REF!))</f>
        <v/>
      </c>
      <c r="K735" t="str">
        <f>IF(I735="","",SUMIF(#REF!,$B735,#REF!))</f>
        <v/>
      </c>
      <c r="L735" t="str">
        <f>IF(J735="","",SUMIF(#REF!,$B735,#REF!))</f>
        <v/>
      </c>
      <c r="M735" t="str">
        <f>IF(K735="","",SUMIF(#REF!,$B735,#REF!))</f>
        <v/>
      </c>
      <c r="N735" t="str">
        <f>IF(L735="","",SUMIF(#REF!,$B735,#REF!))</f>
        <v/>
      </c>
      <c r="O735" t="str">
        <f t="shared" si="23"/>
        <v/>
      </c>
    </row>
    <row r="736" spans="3:15" x14ac:dyDescent="0.25">
      <c r="C736" s="2" t="str">
        <f t="shared" si="22"/>
        <v/>
      </c>
      <c r="D736" t="str">
        <f>IF(B736="","",SUMIF(#REF!,$B736,#REF!))</f>
        <v/>
      </c>
      <c r="E736" t="str">
        <f>IF(C736="","",SUMIF(#REF!,$B736,#REF!))</f>
        <v/>
      </c>
      <c r="F736" t="str">
        <f>IF(D736="","",SUMIF(#REF!,$B736,#REF!))</f>
        <v/>
      </c>
      <c r="G736" t="str">
        <f>IF(E736="","",SUMIF(#REF!,$B736,#REF!))</f>
        <v/>
      </c>
      <c r="H736" t="str">
        <f>IF(F736="","",SUMIF(#REF!,$B736,#REF!))</f>
        <v/>
      </c>
      <c r="I736" t="str">
        <f>IF(G736="","",SUMIF(#REF!,$B736,#REF!))</f>
        <v/>
      </c>
      <c r="J736" t="str">
        <f>IF(H736="","",SUMIF(#REF!,$B736,#REF!))</f>
        <v/>
      </c>
      <c r="K736" t="str">
        <f>IF(I736="","",SUMIF(#REF!,$B736,#REF!))</f>
        <v/>
      </c>
      <c r="L736" t="str">
        <f>IF(J736="","",SUMIF(#REF!,$B736,#REF!))</f>
        <v/>
      </c>
      <c r="M736" t="str">
        <f>IF(K736="","",SUMIF(#REF!,$B736,#REF!))</f>
        <v/>
      </c>
      <c r="N736" t="str">
        <f>IF(L736="","",SUMIF(#REF!,$B736,#REF!))</f>
        <v/>
      </c>
      <c r="O736" t="str">
        <f t="shared" si="23"/>
        <v/>
      </c>
    </row>
    <row r="737" spans="3:15" x14ac:dyDescent="0.25">
      <c r="C737" s="2" t="str">
        <f t="shared" si="22"/>
        <v/>
      </c>
      <c r="D737" t="str">
        <f>IF(B737="","",SUMIF(#REF!,$B737,#REF!))</f>
        <v/>
      </c>
      <c r="E737" t="str">
        <f>IF(C737="","",SUMIF(#REF!,$B737,#REF!))</f>
        <v/>
      </c>
      <c r="F737" t="str">
        <f>IF(D737="","",SUMIF(#REF!,$B737,#REF!))</f>
        <v/>
      </c>
      <c r="G737" t="str">
        <f>IF(E737="","",SUMIF(#REF!,$B737,#REF!))</f>
        <v/>
      </c>
      <c r="H737" t="str">
        <f>IF(F737="","",SUMIF(#REF!,$B737,#REF!))</f>
        <v/>
      </c>
      <c r="I737" t="str">
        <f>IF(G737="","",SUMIF(#REF!,$B737,#REF!))</f>
        <v/>
      </c>
      <c r="J737" t="str">
        <f>IF(H737="","",SUMIF(#REF!,$B737,#REF!))</f>
        <v/>
      </c>
      <c r="K737" t="str">
        <f>IF(I737="","",SUMIF(#REF!,$B737,#REF!))</f>
        <v/>
      </c>
      <c r="L737" t="str">
        <f>IF(J737="","",SUMIF(#REF!,$B737,#REF!))</f>
        <v/>
      </c>
      <c r="M737" t="str">
        <f>IF(K737="","",SUMIF(#REF!,$B737,#REF!))</f>
        <v/>
      </c>
      <c r="N737" t="str">
        <f>IF(L737="","",SUMIF(#REF!,$B737,#REF!))</f>
        <v/>
      </c>
      <c r="O737" t="str">
        <f t="shared" si="23"/>
        <v/>
      </c>
    </row>
    <row r="738" spans="3:15" x14ac:dyDescent="0.25">
      <c r="C738" s="2" t="str">
        <f t="shared" si="22"/>
        <v/>
      </c>
      <c r="D738" t="str">
        <f>IF(B738="","",SUMIF(#REF!,$B738,#REF!))</f>
        <v/>
      </c>
      <c r="E738" t="str">
        <f>IF(C738="","",SUMIF(#REF!,$B738,#REF!))</f>
        <v/>
      </c>
      <c r="F738" t="str">
        <f>IF(D738="","",SUMIF(#REF!,$B738,#REF!))</f>
        <v/>
      </c>
      <c r="G738" t="str">
        <f>IF(E738="","",SUMIF(#REF!,$B738,#REF!))</f>
        <v/>
      </c>
      <c r="H738" t="str">
        <f>IF(F738="","",SUMIF(#REF!,$B738,#REF!))</f>
        <v/>
      </c>
      <c r="I738" t="str">
        <f>IF(G738="","",SUMIF(#REF!,$B738,#REF!))</f>
        <v/>
      </c>
      <c r="J738" t="str">
        <f>IF(H738="","",SUMIF(#REF!,$B738,#REF!))</f>
        <v/>
      </c>
      <c r="K738" t="str">
        <f>IF(I738="","",SUMIF(#REF!,$B738,#REF!))</f>
        <v/>
      </c>
      <c r="L738" t="str">
        <f>IF(J738="","",SUMIF(#REF!,$B738,#REF!))</f>
        <v/>
      </c>
      <c r="M738" t="str">
        <f>IF(K738="","",SUMIF(#REF!,$B738,#REF!))</f>
        <v/>
      </c>
      <c r="N738" t="str">
        <f>IF(L738="","",SUMIF(#REF!,$B738,#REF!))</f>
        <v/>
      </c>
      <c r="O738" t="str">
        <f t="shared" si="23"/>
        <v/>
      </c>
    </row>
    <row r="739" spans="3:15" x14ac:dyDescent="0.25">
      <c r="C739" s="2" t="str">
        <f t="shared" si="22"/>
        <v/>
      </c>
      <c r="D739" t="str">
        <f>IF(B739="","",SUMIF(#REF!,$B739,#REF!))</f>
        <v/>
      </c>
      <c r="E739" t="str">
        <f>IF(C739="","",SUMIF(#REF!,$B739,#REF!))</f>
        <v/>
      </c>
      <c r="F739" t="str">
        <f>IF(D739="","",SUMIF(#REF!,$B739,#REF!))</f>
        <v/>
      </c>
      <c r="G739" t="str">
        <f>IF(E739="","",SUMIF(#REF!,$B739,#REF!))</f>
        <v/>
      </c>
      <c r="H739" t="str">
        <f>IF(F739="","",SUMIF(#REF!,$B739,#REF!))</f>
        <v/>
      </c>
      <c r="I739" t="str">
        <f>IF(G739="","",SUMIF(#REF!,$B739,#REF!))</f>
        <v/>
      </c>
      <c r="J739" t="str">
        <f>IF(H739="","",SUMIF(#REF!,$B739,#REF!))</f>
        <v/>
      </c>
      <c r="K739" t="str">
        <f>IF(I739="","",SUMIF(#REF!,$B739,#REF!))</f>
        <v/>
      </c>
      <c r="L739" t="str">
        <f>IF(J739="","",SUMIF(#REF!,$B739,#REF!))</f>
        <v/>
      </c>
      <c r="M739" t="str">
        <f>IF(K739="","",SUMIF(#REF!,$B739,#REF!))</f>
        <v/>
      </c>
      <c r="N739" t="str">
        <f>IF(L739="","",SUMIF(#REF!,$B739,#REF!))</f>
        <v/>
      </c>
      <c r="O739" t="str">
        <f t="shared" si="23"/>
        <v/>
      </c>
    </row>
    <row r="740" spans="3:15" x14ac:dyDescent="0.25">
      <c r="C740" s="2" t="str">
        <f t="shared" si="22"/>
        <v/>
      </c>
      <c r="D740" t="str">
        <f>IF(B740="","",SUMIF(#REF!,$B740,#REF!))</f>
        <v/>
      </c>
      <c r="E740" t="str">
        <f>IF(C740="","",SUMIF(#REF!,$B740,#REF!))</f>
        <v/>
      </c>
      <c r="F740" t="str">
        <f>IF(D740="","",SUMIF(#REF!,$B740,#REF!))</f>
        <v/>
      </c>
      <c r="G740" t="str">
        <f>IF(E740="","",SUMIF(#REF!,$B740,#REF!))</f>
        <v/>
      </c>
      <c r="H740" t="str">
        <f>IF(F740="","",SUMIF(#REF!,$B740,#REF!))</f>
        <v/>
      </c>
      <c r="I740" t="str">
        <f>IF(G740="","",SUMIF(#REF!,$B740,#REF!))</f>
        <v/>
      </c>
      <c r="J740" t="str">
        <f>IF(H740="","",SUMIF(#REF!,$B740,#REF!))</f>
        <v/>
      </c>
      <c r="K740" t="str">
        <f>IF(I740="","",SUMIF(#REF!,$B740,#REF!))</f>
        <v/>
      </c>
      <c r="L740" t="str">
        <f>IF(J740="","",SUMIF(#REF!,$B740,#REF!))</f>
        <v/>
      </c>
      <c r="M740" t="str">
        <f>IF(K740="","",SUMIF(#REF!,$B740,#REF!))</f>
        <v/>
      </c>
      <c r="N740" t="str">
        <f>IF(L740="","",SUMIF(#REF!,$B740,#REF!))</f>
        <v/>
      </c>
      <c r="O740" t="str">
        <f t="shared" si="23"/>
        <v/>
      </c>
    </row>
    <row r="741" spans="3:15" x14ac:dyDescent="0.25">
      <c r="C741" s="2" t="str">
        <f t="shared" si="22"/>
        <v/>
      </c>
      <c r="D741" t="str">
        <f>IF(B741="","",SUMIF(#REF!,$B741,#REF!))</f>
        <v/>
      </c>
      <c r="E741" t="str">
        <f>IF(C741="","",SUMIF(#REF!,$B741,#REF!))</f>
        <v/>
      </c>
      <c r="F741" t="str">
        <f>IF(D741="","",SUMIF(#REF!,$B741,#REF!))</f>
        <v/>
      </c>
      <c r="G741" t="str">
        <f>IF(E741="","",SUMIF(#REF!,$B741,#REF!))</f>
        <v/>
      </c>
      <c r="H741" t="str">
        <f>IF(F741="","",SUMIF(#REF!,$B741,#REF!))</f>
        <v/>
      </c>
      <c r="I741" t="str">
        <f>IF(G741="","",SUMIF(#REF!,$B741,#REF!))</f>
        <v/>
      </c>
      <c r="J741" t="str">
        <f>IF(H741="","",SUMIF(#REF!,$B741,#REF!))</f>
        <v/>
      </c>
      <c r="K741" t="str">
        <f>IF(I741="","",SUMIF(#REF!,$B741,#REF!))</f>
        <v/>
      </c>
      <c r="L741" t="str">
        <f>IF(J741="","",SUMIF(#REF!,$B741,#REF!))</f>
        <v/>
      </c>
      <c r="M741" t="str">
        <f>IF(K741="","",SUMIF(#REF!,$B741,#REF!))</f>
        <v/>
      </c>
      <c r="N741" t="str">
        <f>IF(L741="","",SUMIF(#REF!,$B741,#REF!))</f>
        <v/>
      </c>
      <c r="O741" t="str">
        <f t="shared" si="23"/>
        <v/>
      </c>
    </row>
    <row r="742" spans="3:15" x14ac:dyDescent="0.25">
      <c r="C742" s="2" t="str">
        <f t="shared" si="22"/>
        <v/>
      </c>
      <c r="D742" t="str">
        <f>IF(B742="","",SUMIF(#REF!,$B742,#REF!))</f>
        <v/>
      </c>
      <c r="E742" t="str">
        <f>IF(C742="","",SUMIF(#REF!,$B742,#REF!))</f>
        <v/>
      </c>
      <c r="F742" t="str">
        <f>IF(D742="","",SUMIF(#REF!,$B742,#REF!))</f>
        <v/>
      </c>
      <c r="G742" t="str">
        <f>IF(E742="","",SUMIF(#REF!,$B742,#REF!))</f>
        <v/>
      </c>
      <c r="H742" t="str">
        <f>IF(F742="","",SUMIF(#REF!,$B742,#REF!))</f>
        <v/>
      </c>
      <c r="I742" t="str">
        <f>IF(G742="","",SUMIF(#REF!,$B742,#REF!))</f>
        <v/>
      </c>
      <c r="J742" t="str">
        <f>IF(H742="","",SUMIF(#REF!,$B742,#REF!))</f>
        <v/>
      </c>
      <c r="K742" t="str">
        <f>IF(I742="","",SUMIF(#REF!,$B742,#REF!))</f>
        <v/>
      </c>
      <c r="L742" t="str">
        <f>IF(J742="","",SUMIF(#REF!,$B742,#REF!))</f>
        <v/>
      </c>
      <c r="M742" t="str">
        <f>IF(K742="","",SUMIF(#REF!,$B742,#REF!))</f>
        <v/>
      </c>
      <c r="N742" t="str">
        <f>IF(L742="","",SUMIF(#REF!,$B742,#REF!))</f>
        <v/>
      </c>
      <c r="O742" t="str">
        <f t="shared" si="23"/>
        <v/>
      </c>
    </row>
    <row r="743" spans="3:15" x14ac:dyDescent="0.25">
      <c r="C743" s="2" t="str">
        <f t="shared" si="22"/>
        <v/>
      </c>
      <c r="D743" t="str">
        <f>IF(B743="","",SUMIF(#REF!,$B743,#REF!))</f>
        <v/>
      </c>
      <c r="E743" t="str">
        <f>IF(C743="","",SUMIF(#REF!,$B743,#REF!))</f>
        <v/>
      </c>
      <c r="F743" t="str">
        <f>IF(D743="","",SUMIF(#REF!,$B743,#REF!))</f>
        <v/>
      </c>
      <c r="G743" t="str">
        <f>IF(E743="","",SUMIF(#REF!,$B743,#REF!))</f>
        <v/>
      </c>
      <c r="H743" t="str">
        <f>IF(F743="","",SUMIF(#REF!,$B743,#REF!))</f>
        <v/>
      </c>
      <c r="I743" t="str">
        <f>IF(G743="","",SUMIF(#REF!,$B743,#REF!))</f>
        <v/>
      </c>
      <c r="J743" t="str">
        <f>IF(H743="","",SUMIF(#REF!,$B743,#REF!))</f>
        <v/>
      </c>
      <c r="K743" t="str">
        <f>IF(I743="","",SUMIF(#REF!,$B743,#REF!))</f>
        <v/>
      </c>
      <c r="L743" t="str">
        <f>IF(J743="","",SUMIF(#REF!,$B743,#REF!))</f>
        <v/>
      </c>
      <c r="M743" t="str">
        <f>IF(K743="","",SUMIF(#REF!,$B743,#REF!))</f>
        <v/>
      </c>
      <c r="N743" t="str">
        <f>IF(L743="","",SUMIF(#REF!,$B743,#REF!))</f>
        <v/>
      </c>
      <c r="O743" t="str">
        <f t="shared" si="23"/>
        <v/>
      </c>
    </row>
    <row r="744" spans="3:15" x14ac:dyDescent="0.25">
      <c r="C744" s="2" t="str">
        <f t="shared" si="22"/>
        <v/>
      </c>
      <c r="D744" t="str">
        <f>IF(B744="","",SUMIF(#REF!,$B744,#REF!))</f>
        <v/>
      </c>
      <c r="E744" t="str">
        <f>IF(C744="","",SUMIF(#REF!,$B744,#REF!))</f>
        <v/>
      </c>
      <c r="F744" t="str">
        <f>IF(D744="","",SUMIF(#REF!,$B744,#REF!))</f>
        <v/>
      </c>
      <c r="G744" t="str">
        <f>IF(E744="","",SUMIF(#REF!,$B744,#REF!))</f>
        <v/>
      </c>
      <c r="H744" t="str">
        <f>IF(F744="","",SUMIF(#REF!,$B744,#REF!))</f>
        <v/>
      </c>
      <c r="I744" t="str">
        <f>IF(G744="","",SUMIF(#REF!,$B744,#REF!))</f>
        <v/>
      </c>
      <c r="J744" t="str">
        <f>IF(H744="","",SUMIF(#REF!,$B744,#REF!))</f>
        <v/>
      </c>
      <c r="K744" t="str">
        <f>IF(I744="","",SUMIF(#REF!,$B744,#REF!))</f>
        <v/>
      </c>
      <c r="L744" t="str">
        <f>IF(J744="","",SUMIF(#REF!,$B744,#REF!))</f>
        <v/>
      </c>
      <c r="M744" t="str">
        <f>IF(K744="","",SUMIF(#REF!,$B744,#REF!))</f>
        <v/>
      </c>
      <c r="N744" t="str">
        <f>IF(L744="","",SUMIF(#REF!,$B744,#REF!))</f>
        <v/>
      </c>
      <c r="O744" t="str">
        <f t="shared" si="23"/>
        <v/>
      </c>
    </row>
    <row r="745" spans="3:15" x14ac:dyDescent="0.25">
      <c r="C745" s="2" t="str">
        <f t="shared" si="22"/>
        <v/>
      </c>
      <c r="D745" t="str">
        <f>IF(B745="","",SUMIF(#REF!,$B745,#REF!))</f>
        <v/>
      </c>
      <c r="E745" t="str">
        <f>IF(C745="","",SUMIF(#REF!,$B745,#REF!))</f>
        <v/>
      </c>
      <c r="F745" t="str">
        <f>IF(D745="","",SUMIF(#REF!,$B745,#REF!))</f>
        <v/>
      </c>
      <c r="G745" t="str">
        <f>IF(E745="","",SUMIF(#REF!,$B745,#REF!))</f>
        <v/>
      </c>
      <c r="H745" t="str">
        <f>IF(F745="","",SUMIF(#REF!,$B745,#REF!))</f>
        <v/>
      </c>
      <c r="I745" t="str">
        <f>IF(G745="","",SUMIF(#REF!,$B745,#REF!))</f>
        <v/>
      </c>
      <c r="J745" t="str">
        <f>IF(H745="","",SUMIF(#REF!,$B745,#REF!))</f>
        <v/>
      </c>
      <c r="K745" t="str">
        <f>IF(I745="","",SUMIF(#REF!,$B745,#REF!))</f>
        <v/>
      </c>
      <c r="L745" t="str">
        <f>IF(J745="","",SUMIF(#REF!,$B745,#REF!))</f>
        <v/>
      </c>
      <c r="M745" t="str">
        <f>IF(K745="","",SUMIF(#REF!,$B745,#REF!))</f>
        <v/>
      </c>
      <c r="N745" t="str">
        <f>IF(L745="","",SUMIF(#REF!,$B745,#REF!))</f>
        <v/>
      </c>
      <c r="O745" t="str">
        <f t="shared" si="23"/>
        <v/>
      </c>
    </row>
    <row r="746" spans="3:15" x14ac:dyDescent="0.25">
      <c r="C746" s="2" t="str">
        <f t="shared" si="22"/>
        <v/>
      </c>
      <c r="D746" t="str">
        <f>IF(B746="","",SUMIF(#REF!,$B746,#REF!))</f>
        <v/>
      </c>
      <c r="E746" t="str">
        <f>IF(C746="","",SUMIF(#REF!,$B746,#REF!))</f>
        <v/>
      </c>
      <c r="F746" t="str">
        <f>IF(D746="","",SUMIF(#REF!,$B746,#REF!))</f>
        <v/>
      </c>
      <c r="G746" t="str">
        <f>IF(E746="","",SUMIF(#REF!,$B746,#REF!))</f>
        <v/>
      </c>
      <c r="H746" t="str">
        <f>IF(F746="","",SUMIF(#REF!,$B746,#REF!))</f>
        <v/>
      </c>
      <c r="I746" t="str">
        <f>IF(G746="","",SUMIF(#REF!,$B746,#REF!))</f>
        <v/>
      </c>
      <c r="J746" t="str">
        <f>IF(H746="","",SUMIF(#REF!,$B746,#REF!))</f>
        <v/>
      </c>
      <c r="K746" t="str">
        <f>IF(I746="","",SUMIF(#REF!,$B746,#REF!))</f>
        <v/>
      </c>
      <c r="L746" t="str">
        <f>IF(J746="","",SUMIF(#REF!,$B746,#REF!))</f>
        <v/>
      </c>
      <c r="M746" t="str">
        <f>IF(K746="","",SUMIF(#REF!,$B746,#REF!))</f>
        <v/>
      </c>
      <c r="N746" t="str">
        <f>IF(L746="","",SUMIF(#REF!,$B746,#REF!))</f>
        <v/>
      </c>
      <c r="O746" t="str">
        <f t="shared" si="23"/>
        <v/>
      </c>
    </row>
    <row r="747" spans="3:15" x14ac:dyDescent="0.25">
      <c r="C747" s="2" t="str">
        <f t="shared" si="22"/>
        <v/>
      </c>
      <c r="D747" t="str">
        <f>IF(B747="","",SUMIF(#REF!,$B747,#REF!))</f>
        <v/>
      </c>
      <c r="E747" t="str">
        <f>IF(C747="","",SUMIF(#REF!,$B747,#REF!))</f>
        <v/>
      </c>
      <c r="F747" t="str">
        <f>IF(D747="","",SUMIF(#REF!,$B747,#REF!))</f>
        <v/>
      </c>
      <c r="G747" t="str">
        <f>IF(E747="","",SUMIF(#REF!,$B747,#REF!))</f>
        <v/>
      </c>
      <c r="H747" t="str">
        <f>IF(F747="","",SUMIF(#REF!,$B747,#REF!))</f>
        <v/>
      </c>
      <c r="I747" t="str">
        <f>IF(G747="","",SUMIF(#REF!,$B747,#REF!))</f>
        <v/>
      </c>
      <c r="J747" t="str">
        <f>IF(H747="","",SUMIF(#REF!,$B747,#REF!))</f>
        <v/>
      </c>
      <c r="K747" t="str">
        <f>IF(I747="","",SUMIF(#REF!,$B747,#REF!))</f>
        <v/>
      </c>
      <c r="L747" t="str">
        <f>IF(J747="","",SUMIF(#REF!,$B747,#REF!))</f>
        <v/>
      </c>
      <c r="M747" t="str">
        <f>IF(K747="","",SUMIF(#REF!,$B747,#REF!))</f>
        <v/>
      </c>
      <c r="N747" t="str">
        <f>IF(L747="","",SUMIF(#REF!,$B747,#REF!))</f>
        <v/>
      </c>
      <c r="O747" t="str">
        <f t="shared" si="23"/>
        <v/>
      </c>
    </row>
    <row r="748" spans="3:15" x14ac:dyDescent="0.25">
      <c r="C748" s="2" t="str">
        <f t="shared" si="22"/>
        <v/>
      </c>
      <c r="D748" t="str">
        <f>IF(B748="","",SUMIF(#REF!,$B748,#REF!))</f>
        <v/>
      </c>
      <c r="E748" t="str">
        <f>IF(C748="","",SUMIF(#REF!,$B748,#REF!))</f>
        <v/>
      </c>
      <c r="F748" t="str">
        <f>IF(D748="","",SUMIF(#REF!,$B748,#REF!))</f>
        <v/>
      </c>
      <c r="G748" t="str">
        <f>IF(E748="","",SUMIF(#REF!,$B748,#REF!))</f>
        <v/>
      </c>
      <c r="H748" t="str">
        <f>IF(F748="","",SUMIF(#REF!,$B748,#REF!))</f>
        <v/>
      </c>
      <c r="I748" t="str">
        <f>IF(G748="","",SUMIF(#REF!,$B748,#REF!))</f>
        <v/>
      </c>
      <c r="J748" t="str">
        <f>IF(H748="","",SUMIF(#REF!,$B748,#REF!))</f>
        <v/>
      </c>
      <c r="K748" t="str">
        <f>IF(I748="","",SUMIF(#REF!,$B748,#REF!))</f>
        <v/>
      </c>
      <c r="L748" t="str">
        <f>IF(J748="","",SUMIF(#REF!,$B748,#REF!))</f>
        <v/>
      </c>
      <c r="M748" t="str">
        <f>IF(K748="","",SUMIF(#REF!,$B748,#REF!))</f>
        <v/>
      </c>
      <c r="N748" t="str">
        <f>IF(L748="","",SUMIF(#REF!,$B748,#REF!))</f>
        <v/>
      </c>
      <c r="O748" t="str">
        <f t="shared" si="23"/>
        <v/>
      </c>
    </row>
    <row r="749" spans="3:15" x14ac:dyDescent="0.25">
      <c r="C749" s="2" t="str">
        <f t="shared" si="22"/>
        <v/>
      </c>
      <c r="D749" t="str">
        <f>IF(B749="","",SUMIF(#REF!,$B749,#REF!))</f>
        <v/>
      </c>
      <c r="E749" t="str">
        <f>IF(C749="","",SUMIF(#REF!,$B749,#REF!))</f>
        <v/>
      </c>
      <c r="F749" t="str">
        <f>IF(D749="","",SUMIF(#REF!,$B749,#REF!))</f>
        <v/>
      </c>
      <c r="G749" t="str">
        <f>IF(E749="","",SUMIF(#REF!,$B749,#REF!))</f>
        <v/>
      </c>
      <c r="H749" t="str">
        <f>IF(F749="","",SUMIF(#REF!,$B749,#REF!))</f>
        <v/>
      </c>
      <c r="I749" t="str">
        <f>IF(G749="","",SUMIF(#REF!,$B749,#REF!))</f>
        <v/>
      </c>
      <c r="J749" t="str">
        <f>IF(H749="","",SUMIF(#REF!,$B749,#REF!))</f>
        <v/>
      </c>
      <c r="K749" t="str">
        <f>IF(I749="","",SUMIF(#REF!,$B749,#REF!))</f>
        <v/>
      </c>
      <c r="L749" t="str">
        <f>IF(J749="","",SUMIF(#REF!,$B749,#REF!))</f>
        <v/>
      </c>
      <c r="M749" t="str">
        <f>IF(K749="","",SUMIF(#REF!,$B749,#REF!))</f>
        <v/>
      </c>
      <c r="N749" t="str">
        <f>IF(L749="","",SUMIF(#REF!,$B749,#REF!))</f>
        <v/>
      </c>
      <c r="O749" t="str">
        <f t="shared" si="23"/>
        <v/>
      </c>
    </row>
    <row r="750" spans="3:15" x14ac:dyDescent="0.25">
      <c r="C750" s="2" t="str">
        <f t="shared" si="22"/>
        <v/>
      </c>
      <c r="D750" t="str">
        <f>IF(B750="","",SUMIF(#REF!,$B750,#REF!))</f>
        <v/>
      </c>
      <c r="E750" t="str">
        <f>IF(C750="","",SUMIF(#REF!,$B750,#REF!))</f>
        <v/>
      </c>
      <c r="F750" t="str">
        <f>IF(D750="","",SUMIF(#REF!,$B750,#REF!))</f>
        <v/>
      </c>
      <c r="G750" t="str">
        <f>IF(E750="","",SUMIF(#REF!,$B750,#REF!))</f>
        <v/>
      </c>
      <c r="H750" t="str">
        <f>IF(F750="","",SUMIF(#REF!,$B750,#REF!))</f>
        <v/>
      </c>
      <c r="I750" t="str">
        <f>IF(G750="","",SUMIF(#REF!,$B750,#REF!))</f>
        <v/>
      </c>
      <c r="J750" t="str">
        <f>IF(H750="","",SUMIF(#REF!,$B750,#REF!))</f>
        <v/>
      </c>
      <c r="K750" t="str">
        <f>IF(I750="","",SUMIF(#REF!,$B750,#REF!))</f>
        <v/>
      </c>
      <c r="L750" t="str">
        <f>IF(J750="","",SUMIF(#REF!,$B750,#REF!))</f>
        <v/>
      </c>
      <c r="M750" t="str">
        <f>IF(K750="","",SUMIF(#REF!,$B750,#REF!))</f>
        <v/>
      </c>
      <c r="N750" t="str">
        <f>IF(L750="","",SUMIF(#REF!,$B750,#REF!))</f>
        <v/>
      </c>
      <c r="O750" t="str">
        <f t="shared" si="23"/>
        <v/>
      </c>
    </row>
    <row r="751" spans="3:15" x14ac:dyDescent="0.25">
      <c r="C751" s="2" t="str">
        <f t="shared" si="22"/>
        <v/>
      </c>
      <c r="D751" t="str">
        <f>IF(B751="","",SUMIF(#REF!,$B751,#REF!))</f>
        <v/>
      </c>
      <c r="E751" t="str">
        <f>IF(C751="","",SUMIF(#REF!,$B751,#REF!))</f>
        <v/>
      </c>
      <c r="F751" t="str">
        <f>IF(D751="","",SUMIF(#REF!,$B751,#REF!))</f>
        <v/>
      </c>
      <c r="G751" t="str">
        <f>IF(E751="","",SUMIF(#REF!,$B751,#REF!))</f>
        <v/>
      </c>
      <c r="H751" t="str">
        <f>IF(F751="","",SUMIF(#REF!,$B751,#REF!))</f>
        <v/>
      </c>
      <c r="I751" t="str">
        <f>IF(G751="","",SUMIF(#REF!,$B751,#REF!))</f>
        <v/>
      </c>
      <c r="J751" t="str">
        <f>IF(H751="","",SUMIF(#REF!,$B751,#REF!))</f>
        <v/>
      </c>
      <c r="K751" t="str">
        <f>IF(I751="","",SUMIF(#REF!,$B751,#REF!))</f>
        <v/>
      </c>
      <c r="L751" t="str">
        <f>IF(J751="","",SUMIF(#REF!,$B751,#REF!))</f>
        <v/>
      </c>
      <c r="M751" t="str">
        <f>IF(K751="","",SUMIF(#REF!,$B751,#REF!))</f>
        <v/>
      </c>
      <c r="N751" t="str">
        <f>IF(L751="","",SUMIF(#REF!,$B751,#REF!))</f>
        <v/>
      </c>
      <c r="O751" t="str">
        <f t="shared" si="23"/>
        <v/>
      </c>
    </row>
    <row r="752" spans="3:15" x14ac:dyDescent="0.25">
      <c r="C752" s="2" t="str">
        <f t="shared" si="22"/>
        <v/>
      </c>
      <c r="D752" t="str">
        <f>IF(B752="","",SUMIF(#REF!,$B752,#REF!))</f>
        <v/>
      </c>
      <c r="E752" t="str">
        <f>IF(C752="","",SUMIF(#REF!,$B752,#REF!))</f>
        <v/>
      </c>
      <c r="F752" t="str">
        <f>IF(D752="","",SUMIF(#REF!,$B752,#REF!))</f>
        <v/>
      </c>
      <c r="G752" t="str">
        <f>IF(E752="","",SUMIF(#REF!,$B752,#REF!))</f>
        <v/>
      </c>
      <c r="H752" t="str">
        <f>IF(F752="","",SUMIF(#REF!,$B752,#REF!))</f>
        <v/>
      </c>
      <c r="I752" t="str">
        <f>IF(G752="","",SUMIF(#REF!,$B752,#REF!))</f>
        <v/>
      </c>
      <c r="J752" t="str">
        <f>IF(H752="","",SUMIF(#REF!,$B752,#REF!))</f>
        <v/>
      </c>
      <c r="K752" t="str">
        <f>IF(I752="","",SUMIF(#REF!,$B752,#REF!))</f>
        <v/>
      </c>
      <c r="L752" t="str">
        <f>IF(J752="","",SUMIF(#REF!,$B752,#REF!))</f>
        <v/>
      </c>
      <c r="M752" t="str">
        <f>IF(K752="","",SUMIF(#REF!,$B752,#REF!))</f>
        <v/>
      </c>
      <c r="N752" t="str">
        <f>IF(L752="","",SUMIF(#REF!,$B752,#REF!))</f>
        <v/>
      </c>
      <c r="O752" t="str">
        <f t="shared" si="23"/>
        <v/>
      </c>
    </row>
    <row r="753" spans="3:15" x14ac:dyDescent="0.25">
      <c r="C753" s="2" t="str">
        <f t="shared" si="22"/>
        <v/>
      </c>
      <c r="D753" t="str">
        <f>IF(B753="","",SUMIF(#REF!,$B753,#REF!))</f>
        <v/>
      </c>
      <c r="E753" t="str">
        <f>IF(C753="","",SUMIF(#REF!,$B753,#REF!))</f>
        <v/>
      </c>
      <c r="F753" t="str">
        <f>IF(D753="","",SUMIF(#REF!,$B753,#REF!))</f>
        <v/>
      </c>
      <c r="G753" t="str">
        <f>IF(E753="","",SUMIF(#REF!,$B753,#REF!))</f>
        <v/>
      </c>
      <c r="H753" t="str">
        <f>IF(F753="","",SUMIF(#REF!,$B753,#REF!))</f>
        <v/>
      </c>
      <c r="I753" t="str">
        <f>IF(G753="","",SUMIF(#REF!,$B753,#REF!))</f>
        <v/>
      </c>
      <c r="J753" t="str">
        <f>IF(H753="","",SUMIF(#REF!,$B753,#REF!))</f>
        <v/>
      </c>
      <c r="K753" t="str">
        <f>IF(I753="","",SUMIF(#REF!,$B753,#REF!))</f>
        <v/>
      </c>
      <c r="L753" t="str">
        <f>IF(J753="","",SUMIF(#REF!,$B753,#REF!))</f>
        <v/>
      </c>
      <c r="M753" t="str">
        <f>IF(K753="","",SUMIF(#REF!,$B753,#REF!))</f>
        <v/>
      </c>
      <c r="N753" t="str">
        <f>IF(L753="","",SUMIF(#REF!,$B753,#REF!))</f>
        <v/>
      </c>
      <c r="O753" t="str">
        <f t="shared" si="23"/>
        <v/>
      </c>
    </row>
    <row r="754" spans="3:15" x14ac:dyDescent="0.25">
      <c r="C754" s="2" t="str">
        <f t="shared" si="22"/>
        <v/>
      </c>
      <c r="D754" t="str">
        <f>IF(B754="","",SUMIF(#REF!,$B754,#REF!))</f>
        <v/>
      </c>
      <c r="E754" t="str">
        <f>IF(C754="","",SUMIF(#REF!,$B754,#REF!))</f>
        <v/>
      </c>
      <c r="F754" t="str">
        <f>IF(D754="","",SUMIF(#REF!,$B754,#REF!))</f>
        <v/>
      </c>
      <c r="G754" t="str">
        <f>IF(E754="","",SUMIF(#REF!,$B754,#REF!))</f>
        <v/>
      </c>
      <c r="H754" t="str">
        <f>IF(F754="","",SUMIF(#REF!,$B754,#REF!))</f>
        <v/>
      </c>
      <c r="I754" t="str">
        <f>IF(G754="","",SUMIF(#REF!,$B754,#REF!))</f>
        <v/>
      </c>
      <c r="J754" t="str">
        <f>IF(H754="","",SUMIF(#REF!,$B754,#REF!))</f>
        <v/>
      </c>
      <c r="K754" t="str">
        <f>IF(I754="","",SUMIF(#REF!,$B754,#REF!))</f>
        <v/>
      </c>
      <c r="L754" t="str">
        <f>IF(J754="","",SUMIF(#REF!,$B754,#REF!))</f>
        <v/>
      </c>
      <c r="M754" t="str">
        <f>IF(K754="","",SUMIF(#REF!,$B754,#REF!))</f>
        <v/>
      </c>
      <c r="N754" t="str">
        <f>IF(L754="","",SUMIF(#REF!,$B754,#REF!))</f>
        <v/>
      </c>
      <c r="O754" t="str">
        <f t="shared" si="23"/>
        <v/>
      </c>
    </row>
    <row r="755" spans="3:15" x14ac:dyDescent="0.25">
      <c r="C755" s="2" t="str">
        <f t="shared" si="22"/>
        <v/>
      </c>
      <c r="D755" t="str">
        <f>IF(B755="","",SUMIF(#REF!,$B755,#REF!))</f>
        <v/>
      </c>
      <c r="E755" t="str">
        <f>IF(C755="","",SUMIF(#REF!,$B755,#REF!))</f>
        <v/>
      </c>
      <c r="F755" t="str">
        <f>IF(D755="","",SUMIF(#REF!,$B755,#REF!))</f>
        <v/>
      </c>
      <c r="G755" t="str">
        <f>IF(E755="","",SUMIF(#REF!,$B755,#REF!))</f>
        <v/>
      </c>
      <c r="H755" t="str">
        <f>IF(F755="","",SUMIF(#REF!,$B755,#REF!))</f>
        <v/>
      </c>
      <c r="I755" t="str">
        <f>IF(G755="","",SUMIF(#REF!,$B755,#REF!))</f>
        <v/>
      </c>
      <c r="J755" t="str">
        <f>IF(H755="","",SUMIF(#REF!,$B755,#REF!))</f>
        <v/>
      </c>
      <c r="K755" t="str">
        <f>IF(I755="","",SUMIF(#REF!,$B755,#REF!))</f>
        <v/>
      </c>
      <c r="L755" t="str">
        <f>IF(J755="","",SUMIF(#REF!,$B755,#REF!))</f>
        <v/>
      </c>
      <c r="M755" t="str">
        <f>IF(K755="","",SUMIF(#REF!,$B755,#REF!))</f>
        <v/>
      </c>
      <c r="N755" t="str">
        <f>IF(L755="","",SUMIF(#REF!,$B755,#REF!))</f>
        <v/>
      </c>
      <c r="O755" t="str">
        <f t="shared" si="23"/>
        <v/>
      </c>
    </row>
    <row r="756" spans="3:15" x14ac:dyDescent="0.25">
      <c r="C756" s="2" t="str">
        <f t="shared" si="22"/>
        <v/>
      </c>
      <c r="D756" t="str">
        <f>IF(B756="","",SUMIF(#REF!,$B756,#REF!))</f>
        <v/>
      </c>
      <c r="E756" t="str">
        <f>IF(C756="","",SUMIF(#REF!,$B756,#REF!))</f>
        <v/>
      </c>
      <c r="F756" t="str">
        <f>IF(D756="","",SUMIF(#REF!,$B756,#REF!))</f>
        <v/>
      </c>
      <c r="G756" t="str">
        <f>IF(E756="","",SUMIF(#REF!,$B756,#REF!))</f>
        <v/>
      </c>
      <c r="H756" t="str">
        <f>IF(F756="","",SUMIF(#REF!,$B756,#REF!))</f>
        <v/>
      </c>
      <c r="I756" t="str">
        <f>IF(G756="","",SUMIF(#REF!,$B756,#REF!))</f>
        <v/>
      </c>
      <c r="J756" t="str">
        <f>IF(H756="","",SUMIF(#REF!,$B756,#REF!))</f>
        <v/>
      </c>
      <c r="K756" t="str">
        <f>IF(I756="","",SUMIF(#REF!,$B756,#REF!))</f>
        <v/>
      </c>
      <c r="L756" t="str">
        <f>IF(J756="","",SUMIF(#REF!,$B756,#REF!))</f>
        <v/>
      </c>
      <c r="M756" t="str">
        <f>IF(K756="","",SUMIF(#REF!,$B756,#REF!))</f>
        <v/>
      </c>
      <c r="N756" t="str">
        <f>IF(L756="","",SUMIF(#REF!,$B756,#REF!))</f>
        <v/>
      </c>
      <c r="O756" t="str">
        <f t="shared" si="23"/>
        <v/>
      </c>
    </row>
    <row r="757" spans="3:15" x14ac:dyDescent="0.25">
      <c r="C757" s="2" t="str">
        <f t="shared" si="22"/>
        <v/>
      </c>
      <c r="D757" t="str">
        <f>IF(B757="","",SUMIF(#REF!,$B757,#REF!))</f>
        <v/>
      </c>
      <c r="E757" t="str">
        <f>IF(C757="","",SUMIF(#REF!,$B757,#REF!))</f>
        <v/>
      </c>
      <c r="F757" t="str">
        <f>IF(D757="","",SUMIF(#REF!,$B757,#REF!))</f>
        <v/>
      </c>
      <c r="G757" t="str">
        <f>IF(E757="","",SUMIF(#REF!,$B757,#REF!))</f>
        <v/>
      </c>
      <c r="H757" t="str">
        <f>IF(F757="","",SUMIF(#REF!,$B757,#REF!))</f>
        <v/>
      </c>
      <c r="I757" t="str">
        <f>IF(G757="","",SUMIF(#REF!,$B757,#REF!))</f>
        <v/>
      </c>
      <c r="J757" t="str">
        <f>IF(H757="","",SUMIF(#REF!,$B757,#REF!))</f>
        <v/>
      </c>
      <c r="K757" t="str">
        <f>IF(I757="","",SUMIF(#REF!,$B757,#REF!))</f>
        <v/>
      </c>
      <c r="L757" t="str">
        <f>IF(J757="","",SUMIF(#REF!,$B757,#REF!))</f>
        <v/>
      </c>
      <c r="M757" t="str">
        <f>IF(K757="","",SUMIF(#REF!,$B757,#REF!))</f>
        <v/>
      </c>
      <c r="N757" t="str">
        <f>IF(L757="","",SUMIF(#REF!,$B757,#REF!))</f>
        <v/>
      </c>
      <c r="O757" t="str">
        <f t="shared" si="23"/>
        <v/>
      </c>
    </row>
    <row r="758" spans="3:15" x14ac:dyDescent="0.25">
      <c r="C758" s="2" t="str">
        <f t="shared" si="22"/>
        <v/>
      </c>
      <c r="D758" t="str">
        <f>IF(B758="","",SUMIF(#REF!,$B758,#REF!))</f>
        <v/>
      </c>
      <c r="E758" t="str">
        <f>IF(C758="","",SUMIF(#REF!,$B758,#REF!))</f>
        <v/>
      </c>
      <c r="F758" t="str">
        <f>IF(D758="","",SUMIF(#REF!,$B758,#REF!))</f>
        <v/>
      </c>
      <c r="G758" t="str">
        <f>IF(E758="","",SUMIF(#REF!,$B758,#REF!))</f>
        <v/>
      </c>
      <c r="H758" t="str">
        <f>IF(F758="","",SUMIF(#REF!,$B758,#REF!))</f>
        <v/>
      </c>
      <c r="I758" t="str">
        <f>IF(G758="","",SUMIF(#REF!,$B758,#REF!))</f>
        <v/>
      </c>
      <c r="J758" t="str">
        <f>IF(H758="","",SUMIF(#REF!,$B758,#REF!))</f>
        <v/>
      </c>
      <c r="K758" t="str">
        <f>IF(I758="","",SUMIF(#REF!,$B758,#REF!))</f>
        <v/>
      </c>
      <c r="L758" t="str">
        <f>IF(J758="","",SUMIF(#REF!,$B758,#REF!))</f>
        <v/>
      </c>
      <c r="M758" t="str">
        <f>IF(K758="","",SUMIF(#REF!,$B758,#REF!))</f>
        <v/>
      </c>
      <c r="N758" t="str">
        <f>IF(L758="","",SUMIF(#REF!,$B758,#REF!))</f>
        <v/>
      </c>
      <c r="O758" t="str">
        <f t="shared" si="23"/>
        <v/>
      </c>
    </row>
    <row r="759" spans="3:15" x14ac:dyDescent="0.25">
      <c r="C759" s="2" t="str">
        <f t="shared" si="22"/>
        <v/>
      </c>
      <c r="D759" t="str">
        <f>IF(B759="","",SUMIF(#REF!,$B759,#REF!))</f>
        <v/>
      </c>
      <c r="E759" t="str">
        <f>IF(C759="","",SUMIF(#REF!,$B759,#REF!))</f>
        <v/>
      </c>
      <c r="F759" t="str">
        <f>IF(D759="","",SUMIF(#REF!,$B759,#REF!))</f>
        <v/>
      </c>
      <c r="G759" t="str">
        <f>IF(E759="","",SUMIF(#REF!,$B759,#REF!))</f>
        <v/>
      </c>
      <c r="H759" t="str">
        <f>IF(F759="","",SUMIF(#REF!,$B759,#REF!))</f>
        <v/>
      </c>
      <c r="I759" t="str">
        <f>IF(G759="","",SUMIF(#REF!,$B759,#REF!))</f>
        <v/>
      </c>
      <c r="J759" t="str">
        <f>IF(H759="","",SUMIF(#REF!,$B759,#REF!))</f>
        <v/>
      </c>
      <c r="K759" t="str">
        <f>IF(I759="","",SUMIF(#REF!,$B759,#REF!))</f>
        <v/>
      </c>
      <c r="L759" t="str">
        <f>IF(J759="","",SUMIF(#REF!,$B759,#REF!))</f>
        <v/>
      </c>
      <c r="M759" t="str">
        <f>IF(K759="","",SUMIF(#REF!,$B759,#REF!))</f>
        <v/>
      </c>
      <c r="N759" t="str">
        <f>IF(L759="","",SUMIF(#REF!,$B759,#REF!))</f>
        <v/>
      </c>
      <c r="O759" t="str">
        <f t="shared" si="23"/>
        <v/>
      </c>
    </row>
    <row r="760" spans="3:15" x14ac:dyDescent="0.25">
      <c r="C760" s="2" t="str">
        <f t="shared" si="22"/>
        <v/>
      </c>
      <c r="D760" t="str">
        <f>IF(B760="","",SUMIF(#REF!,$B760,#REF!))</f>
        <v/>
      </c>
      <c r="E760" t="str">
        <f>IF(C760="","",SUMIF(#REF!,$B760,#REF!))</f>
        <v/>
      </c>
      <c r="F760" t="str">
        <f>IF(D760="","",SUMIF(#REF!,$B760,#REF!))</f>
        <v/>
      </c>
      <c r="G760" t="str">
        <f>IF(E760="","",SUMIF(#REF!,$B760,#REF!))</f>
        <v/>
      </c>
      <c r="H760" t="str">
        <f>IF(F760="","",SUMIF(#REF!,$B760,#REF!))</f>
        <v/>
      </c>
      <c r="I760" t="str">
        <f>IF(G760="","",SUMIF(#REF!,$B760,#REF!))</f>
        <v/>
      </c>
      <c r="J760" t="str">
        <f>IF(H760="","",SUMIF(#REF!,$B760,#REF!))</f>
        <v/>
      </c>
      <c r="K760" t="str">
        <f>IF(I760="","",SUMIF(#REF!,$B760,#REF!))</f>
        <v/>
      </c>
      <c r="L760" t="str">
        <f>IF(J760="","",SUMIF(#REF!,$B760,#REF!))</f>
        <v/>
      </c>
      <c r="M760" t="str">
        <f>IF(K760="","",SUMIF(#REF!,$B760,#REF!))</f>
        <v/>
      </c>
      <c r="N760" t="str">
        <f>IF(L760="","",SUMIF(#REF!,$B760,#REF!))</f>
        <v/>
      </c>
      <c r="O760" t="str">
        <f t="shared" si="23"/>
        <v/>
      </c>
    </row>
    <row r="761" spans="3:15" x14ac:dyDescent="0.25">
      <c r="C761" s="2" t="str">
        <f t="shared" si="22"/>
        <v/>
      </c>
      <c r="D761" t="str">
        <f>IF(B761="","",SUMIF(#REF!,$B761,#REF!))</f>
        <v/>
      </c>
      <c r="E761" t="str">
        <f>IF(C761="","",SUMIF(#REF!,$B761,#REF!))</f>
        <v/>
      </c>
      <c r="F761" t="str">
        <f>IF(D761="","",SUMIF(#REF!,$B761,#REF!))</f>
        <v/>
      </c>
      <c r="G761" t="str">
        <f>IF(E761="","",SUMIF(#REF!,$B761,#REF!))</f>
        <v/>
      </c>
      <c r="H761" t="str">
        <f>IF(F761="","",SUMIF(#REF!,$B761,#REF!))</f>
        <v/>
      </c>
      <c r="I761" t="str">
        <f>IF(G761="","",SUMIF(#REF!,$B761,#REF!))</f>
        <v/>
      </c>
      <c r="J761" t="str">
        <f>IF(H761="","",SUMIF(#REF!,$B761,#REF!))</f>
        <v/>
      </c>
      <c r="K761" t="str">
        <f>IF(I761="","",SUMIF(#REF!,$B761,#REF!))</f>
        <v/>
      </c>
      <c r="L761" t="str">
        <f>IF(J761="","",SUMIF(#REF!,$B761,#REF!))</f>
        <v/>
      </c>
      <c r="M761" t="str">
        <f>IF(K761="","",SUMIF(#REF!,$B761,#REF!))</f>
        <v/>
      </c>
      <c r="N761" t="str">
        <f>IF(L761="","",SUMIF(#REF!,$B761,#REF!))</f>
        <v/>
      </c>
      <c r="O761" t="str">
        <f t="shared" si="23"/>
        <v/>
      </c>
    </row>
    <row r="762" spans="3:15" x14ac:dyDescent="0.25">
      <c r="C762" s="2" t="str">
        <f t="shared" si="22"/>
        <v/>
      </c>
      <c r="D762" t="str">
        <f>IF(B762="","",SUMIF(#REF!,$B762,#REF!))</f>
        <v/>
      </c>
      <c r="E762" t="str">
        <f>IF(C762="","",SUMIF(#REF!,$B762,#REF!))</f>
        <v/>
      </c>
      <c r="F762" t="str">
        <f>IF(D762="","",SUMIF(#REF!,$B762,#REF!))</f>
        <v/>
      </c>
      <c r="G762" t="str">
        <f>IF(E762="","",SUMIF(#REF!,$B762,#REF!))</f>
        <v/>
      </c>
      <c r="H762" t="str">
        <f>IF(F762="","",SUMIF(#REF!,$B762,#REF!))</f>
        <v/>
      </c>
      <c r="I762" t="str">
        <f>IF(G762="","",SUMIF(#REF!,$B762,#REF!))</f>
        <v/>
      </c>
      <c r="J762" t="str">
        <f>IF(H762="","",SUMIF(#REF!,$B762,#REF!))</f>
        <v/>
      </c>
      <c r="K762" t="str">
        <f>IF(I762="","",SUMIF(#REF!,$B762,#REF!))</f>
        <v/>
      </c>
      <c r="L762" t="str">
        <f>IF(J762="","",SUMIF(#REF!,$B762,#REF!))</f>
        <v/>
      </c>
      <c r="M762" t="str">
        <f>IF(K762="","",SUMIF(#REF!,$B762,#REF!))</f>
        <v/>
      </c>
      <c r="N762" t="str">
        <f>IF(L762="","",SUMIF(#REF!,$B762,#REF!))</f>
        <v/>
      </c>
      <c r="O762" t="str">
        <f t="shared" si="23"/>
        <v/>
      </c>
    </row>
    <row r="763" spans="3:15" x14ac:dyDescent="0.25">
      <c r="C763" s="2" t="str">
        <f t="shared" si="22"/>
        <v/>
      </c>
      <c r="D763" t="str">
        <f>IF(B763="","",SUMIF(#REF!,$B763,#REF!))</f>
        <v/>
      </c>
      <c r="E763" t="str">
        <f>IF(C763="","",SUMIF(#REF!,$B763,#REF!))</f>
        <v/>
      </c>
      <c r="F763" t="str">
        <f>IF(D763="","",SUMIF(#REF!,$B763,#REF!))</f>
        <v/>
      </c>
      <c r="G763" t="str">
        <f>IF(E763="","",SUMIF(#REF!,$B763,#REF!))</f>
        <v/>
      </c>
      <c r="H763" t="str">
        <f>IF(F763="","",SUMIF(#REF!,$B763,#REF!))</f>
        <v/>
      </c>
      <c r="I763" t="str">
        <f>IF(G763="","",SUMIF(#REF!,$B763,#REF!))</f>
        <v/>
      </c>
      <c r="J763" t="str">
        <f>IF(H763="","",SUMIF(#REF!,$B763,#REF!))</f>
        <v/>
      </c>
      <c r="K763" t="str">
        <f>IF(I763="","",SUMIF(#REF!,$B763,#REF!))</f>
        <v/>
      </c>
      <c r="L763" t="str">
        <f>IF(J763="","",SUMIF(#REF!,$B763,#REF!))</f>
        <v/>
      </c>
      <c r="M763" t="str">
        <f>IF(K763="","",SUMIF(#REF!,$B763,#REF!))</f>
        <v/>
      </c>
      <c r="N763" t="str">
        <f>IF(L763="","",SUMIF(#REF!,$B763,#REF!))</f>
        <v/>
      </c>
      <c r="O763" t="str">
        <f t="shared" si="23"/>
        <v/>
      </c>
    </row>
    <row r="764" spans="3:15" x14ac:dyDescent="0.25">
      <c r="C764" s="2" t="str">
        <f t="shared" si="22"/>
        <v/>
      </c>
      <c r="D764" t="str">
        <f>IF(B764="","",SUMIF(#REF!,$B764,#REF!))</f>
        <v/>
      </c>
      <c r="E764" t="str">
        <f>IF(C764="","",SUMIF(#REF!,$B764,#REF!))</f>
        <v/>
      </c>
      <c r="F764" t="str">
        <f>IF(D764="","",SUMIF(#REF!,$B764,#REF!))</f>
        <v/>
      </c>
      <c r="G764" t="str">
        <f>IF(E764="","",SUMIF(#REF!,$B764,#REF!))</f>
        <v/>
      </c>
      <c r="H764" t="str">
        <f>IF(F764="","",SUMIF(#REF!,$B764,#REF!))</f>
        <v/>
      </c>
      <c r="I764" t="str">
        <f>IF(G764="","",SUMIF(#REF!,$B764,#REF!))</f>
        <v/>
      </c>
      <c r="J764" t="str">
        <f>IF(H764="","",SUMIF(#REF!,$B764,#REF!))</f>
        <v/>
      </c>
      <c r="K764" t="str">
        <f>IF(I764="","",SUMIF(#REF!,$B764,#REF!))</f>
        <v/>
      </c>
      <c r="L764" t="str">
        <f>IF(J764="","",SUMIF(#REF!,$B764,#REF!))</f>
        <v/>
      </c>
      <c r="M764" t="str">
        <f>IF(K764="","",SUMIF(#REF!,$B764,#REF!))</f>
        <v/>
      </c>
      <c r="N764" t="str">
        <f>IF(L764="","",SUMIF(#REF!,$B764,#REF!))</f>
        <v/>
      </c>
      <c r="O764" t="str">
        <f t="shared" si="23"/>
        <v/>
      </c>
    </row>
    <row r="765" spans="3:15" x14ac:dyDescent="0.25">
      <c r="C765" s="2" t="str">
        <f t="shared" si="22"/>
        <v/>
      </c>
      <c r="D765" t="str">
        <f>IF(B765="","",SUMIF(#REF!,$B765,#REF!))</f>
        <v/>
      </c>
      <c r="E765" t="str">
        <f>IF(C765="","",SUMIF(#REF!,$B765,#REF!))</f>
        <v/>
      </c>
      <c r="F765" t="str">
        <f>IF(D765="","",SUMIF(#REF!,$B765,#REF!))</f>
        <v/>
      </c>
      <c r="G765" t="str">
        <f>IF(E765="","",SUMIF(#REF!,$B765,#REF!))</f>
        <v/>
      </c>
      <c r="H765" t="str">
        <f>IF(F765="","",SUMIF(#REF!,$B765,#REF!))</f>
        <v/>
      </c>
      <c r="I765" t="str">
        <f>IF(G765="","",SUMIF(#REF!,$B765,#REF!))</f>
        <v/>
      </c>
      <c r="J765" t="str">
        <f>IF(H765="","",SUMIF(#REF!,$B765,#REF!))</f>
        <v/>
      </c>
      <c r="K765" t="str">
        <f>IF(I765="","",SUMIF(#REF!,$B765,#REF!))</f>
        <v/>
      </c>
      <c r="L765" t="str">
        <f>IF(J765="","",SUMIF(#REF!,$B765,#REF!))</f>
        <v/>
      </c>
      <c r="M765" t="str">
        <f>IF(K765="","",SUMIF(#REF!,$B765,#REF!))</f>
        <v/>
      </c>
      <c r="N765" t="str">
        <f>IF(L765="","",SUMIF(#REF!,$B765,#REF!))</f>
        <v/>
      </c>
      <c r="O765" t="str">
        <f t="shared" si="23"/>
        <v/>
      </c>
    </row>
    <row r="766" spans="3:15" x14ac:dyDescent="0.25">
      <c r="C766" s="2" t="str">
        <f t="shared" si="22"/>
        <v/>
      </c>
      <c r="D766" t="str">
        <f>IF(B766="","",SUMIF(#REF!,$B766,#REF!))</f>
        <v/>
      </c>
      <c r="E766" t="str">
        <f>IF(C766="","",SUMIF(#REF!,$B766,#REF!))</f>
        <v/>
      </c>
      <c r="F766" t="str">
        <f>IF(D766="","",SUMIF(#REF!,$B766,#REF!))</f>
        <v/>
      </c>
      <c r="G766" t="str">
        <f>IF(E766="","",SUMIF(#REF!,$B766,#REF!))</f>
        <v/>
      </c>
      <c r="H766" t="str">
        <f>IF(F766="","",SUMIF(#REF!,$B766,#REF!))</f>
        <v/>
      </c>
      <c r="I766" t="str">
        <f>IF(G766="","",SUMIF(#REF!,$B766,#REF!))</f>
        <v/>
      </c>
      <c r="J766" t="str">
        <f>IF(H766="","",SUMIF(#REF!,$B766,#REF!))</f>
        <v/>
      </c>
      <c r="K766" t="str">
        <f>IF(I766="","",SUMIF(#REF!,$B766,#REF!))</f>
        <v/>
      </c>
      <c r="L766" t="str">
        <f>IF(J766="","",SUMIF(#REF!,$B766,#REF!))</f>
        <v/>
      </c>
      <c r="M766" t="str">
        <f>IF(K766="","",SUMIF(#REF!,$B766,#REF!))</f>
        <v/>
      </c>
      <c r="N766" t="str">
        <f>IF(L766="","",SUMIF(#REF!,$B766,#REF!))</f>
        <v/>
      </c>
      <c r="O766" t="str">
        <f t="shared" si="23"/>
        <v/>
      </c>
    </row>
    <row r="767" spans="3:15" x14ac:dyDescent="0.25">
      <c r="C767" s="2" t="str">
        <f t="shared" si="22"/>
        <v/>
      </c>
      <c r="D767" t="str">
        <f>IF(B767="","",SUMIF(#REF!,$B767,#REF!))</f>
        <v/>
      </c>
      <c r="E767" t="str">
        <f>IF(C767="","",SUMIF(#REF!,$B767,#REF!))</f>
        <v/>
      </c>
      <c r="F767" t="str">
        <f>IF(D767="","",SUMIF(#REF!,$B767,#REF!))</f>
        <v/>
      </c>
      <c r="G767" t="str">
        <f>IF(E767="","",SUMIF(#REF!,$B767,#REF!))</f>
        <v/>
      </c>
      <c r="H767" t="str">
        <f>IF(F767="","",SUMIF(#REF!,$B767,#REF!))</f>
        <v/>
      </c>
      <c r="I767" t="str">
        <f>IF(G767="","",SUMIF(#REF!,$B767,#REF!))</f>
        <v/>
      </c>
      <c r="J767" t="str">
        <f>IF(H767="","",SUMIF(#REF!,$B767,#REF!))</f>
        <v/>
      </c>
      <c r="K767" t="str">
        <f>IF(I767="","",SUMIF(#REF!,$B767,#REF!))</f>
        <v/>
      </c>
      <c r="L767" t="str">
        <f>IF(J767="","",SUMIF(#REF!,$B767,#REF!))</f>
        <v/>
      </c>
      <c r="M767" t="str">
        <f>IF(K767="","",SUMIF(#REF!,$B767,#REF!))</f>
        <v/>
      </c>
      <c r="N767" t="str">
        <f>IF(L767="","",SUMIF(#REF!,$B767,#REF!))</f>
        <v/>
      </c>
      <c r="O767" t="str">
        <f t="shared" si="23"/>
        <v/>
      </c>
    </row>
    <row r="768" spans="3:15" x14ac:dyDescent="0.25">
      <c r="C768" s="2" t="str">
        <f t="shared" si="22"/>
        <v/>
      </c>
      <c r="D768" t="str">
        <f>IF(B768="","",SUMIF(#REF!,$B768,#REF!))</f>
        <v/>
      </c>
      <c r="E768" t="str">
        <f>IF(C768="","",SUMIF(#REF!,$B768,#REF!))</f>
        <v/>
      </c>
      <c r="F768" t="str">
        <f>IF(D768="","",SUMIF(#REF!,$B768,#REF!))</f>
        <v/>
      </c>
      <c r="G768" t="str">
        <f>IF(E768="","",SUMIF(#REF!,$B768,#REF!))</f>
        <v/>
      </c>
      <c r="H768" t="str">
        <f>IF(F768="","",SUMIF(#REF!,$B768,#REF!))</f>
        <v/>
      </c>
      <c r="I768" t="str">
        <f>IF(G768="","",SUMIF(#REF!,$B768,#REF!))</f>
        <v/>
      </c>
      <c r="J768" t="str">
        <f>IF(H768="","",SUMIF(#REF!,$B768,#REF!))</f>
        <v/>
      </c>
      <c r="K768" t="str">
        <f>IF(I768="","",SUMIF(#REF!,$B768,#REF!))</f>
        <v/>
      </c>
      <c r="L768" t="str">
        <f>IF(J768="","",SUMIF(#REF!,$B768,#REF!))</f>
        <v/>
      </c>
      <c r="M768" t="str">
        <f>IF(K768="","",SUMIF(#REF!,$B768,#REF!))</f>
        <v/>
      </c>
      <c r="N768" t="str">
        <f>IF(L768="","",SUMIF(#REF!,$B768,#REF!))</f>
        <v/>
      </c>
      <c r="O768" t="str">
        <f t="shared" si="23"/>
        <v/>
      </c>
    </row>
    <row r="769" spans="3:15" x14ac:dyDescent="0.25">
      <c r="C769" s="2" t="str">
        <f t="shared" si="22"/>
        <v/>
      </c>
      <c r="D769" t="str">
        <f>IF(B769="","",SUMIF(#REF!,$B769,#REF!))</f>
        <v/>
      </c>
      <c r="E769" t="str">
        <f>IF(C769="","",SUMIF(#REF!,$B769,#REF!))</f>
        <v/>
      </c>
      <c r="F769" t="str">
        <f>IF(D769="","",SUMIF(#REF!,$B769,#REF!))</f>
        <v/>
      </c>
      <c r="G769" t="str">
        <f>IF(E769="","",SUMIF(#REF!,$B769,#REF!))</f>
        <v/>
      </c>
      <c r="H769" t="str">
        <f>IF(F769="","",SUMIF(#REF!,$B769,#REF!))</f>
        <v/>
      </c>
      <c r="I769" t="str">
        <f>IF(G769="","",SUMIF(#REF!,$B769,#REF!))</f>
        <v/>
      </c>
      <c r="J769" t="str">
        <f>IF(H769="","",SUMIF(#REF!,$B769,#REF!))</f>
        <v/>
      </c>
      <c r="K769" t="str">
        <f>IF(I769="","",SUMIF(#REF!,$B769,#REF!))</f>
        <v/>
      </c>
      <c r="L769" t="str">
        <f>IF(J769="","",SUMIF(#REF!,$B769,#REF!))</f>
        <v/>
      </c>
      <c r="M769" t="str">
        <f>IF(K769="","",SUMIF(#REF!,$B769,#REF!))</f>
        <v/>
      </c>
      <c r="N769" t="str">
        <f>IF(L769="","",SUMIF(#REF!,$B769,#REF!))</f>
        <v/>
      </c>
      <c r="O769" t="str">
        <f t="shared" si="23"/>
        <v/>
      </c>
    </row>
    <row r="770" spans="3:15" x14ac:dyDescent="0.25">
      <c r="C770" s="2" t="str">
        <f t="shared" si="22"/>
        <v/>
      </c>
      <c r="D770" t="str">
        <f>IF(B770="","",SUMIF(#REF!,$B770,#REF!))</f>
        <v/>
      </c>
      <c r="E770" t="str">
        <f>IF(C770="","",SUMIF(#REF!,$B770,#REF!))</f>
        <v/>
      </c>
      <c r="F770" t="str">
        <f>IF(D770="","",SUMIF(#REF!,$B770,#REF!))</f>
        <v/>
      </c>
      <c r="G770" t="str">
        <f>IF(E770="","",SUMIF(#REF!,$B770,#REF!))</f>
        <v/>
      </c>
      <c r="H770" t="str">
        <f>IF(F770="","",SUMIF(#REF!,$B770,#REF!))</f>
        <v/>
      </c>
      <c r="I770" t="str">
        <f>IF(G770="","",SUMIF(#REF!,$B770,#REF!))</f>
        <v/>
      </c>
      <c r="J770" t="str">
        <f>IF(H770="","",SUMIF(#REF!,$B770,#REF!))</f>
        <v/>
      </c>
      <c r="K770" t="str">
        <f>IF(I770="","",SUMIF(#REF!,$B770,#REF!))</f>
        <v/>
      </c>
      <c r="L770" t="str">
        <f>IF(J770="","",SUMIF(#REF!,$B770,#REF!))</f>
        <v/>
      </c>
      <c r="M770" t="str">
        <f>IF(K770="","",SUMIF(#REF!,$B770,#REF!))</f>
        <v/>
      </c>
      <c r="N770" t="str">
        <f>IF(L770="","",SUMIF(#REF!,$B770,#REF!))</f>
        <v/>
      </c>
      <c r="O770" t="str">
        <f t="shared" si="23"/>
        <v/>
      </c>
    </row>
    <row r="771" spans="3:15" x14ac:dyDescent="0.25">
      <c r="C771" s="2" t="str">
        <f t="shared" ref="C771:C834" si="24">IF(B771="","",IF(B770=B771,0,1))</f>
        <v/>
      </c>
      <c r="D771" t="str">
        <f>IF(B771="","",SUMIF(#REF!,$B771,#REF!))</f>
        <v/>
      </c>
      <c r="E771" t="str">
        <f>IF(C771="","",SUMIF(#REF!,$B771,#REF!))</f>
        <v/>
      </c>
      <c r="F771" t="str">
        <f>IF(D771="","",SUMIF(#REF!,$B771,#REF!))</f>
        <v/>
      </c>
      <c r="G771" t="str">
        <f>IF(E771="","",SUMIF(#REF!,$B771,#REF!))</f>
        <v/>
      </c>
      <c r="H771" t="str">
        <f>IF(F771="","",SUMIF(#REF!,$B771,#REF!))</f>
        <v/>
      </c>
      <c r="I771" t="str">
        <f>IF(G771="","",SUMIF(#REF!,$B771,#REF!))</f>
        <v/>
      </c>
      <c r="J771" t="str">
        <f>IF(H771="","",SUMIF(#REF!,$B771,#REF!))</f>
        <v/>
      </c>
      <c r="K771" t="str">
        <f>IF(I771="","",SUMIF(#REF!,$B771,#REF!))</f>
        <v/>
      </c>
      <c r="L771" t="str">
        <f>IF(J771="","",SUMIF(#REF!,$B771,#REF!))</f>
        <v/>
      </c>
      <c r="M771" t="str">
        <f>IF(K771="","",SUMIF(#REF!,$B771,#REF!))</f>
        <v/>
      </c>
      <c r="N771" t="str">
        <f>IF(L771="","",SUMIF(#REF!,$B771,#REF!))</f>
        <v/>
      </c>
      <c r="O771" t="str">
        <f t="shared" ref="O771:O834" si="25">IF(B771="","",IFERROR(SUM(D771:M771)/COUNTIF(D771:M771,"&gt;0"),0))</f>
        <v/>
      </c>
    </row>
    <row r="772" spans="3:15" x14ac:dyDescent="0.25">
      <c r="C772" s="2" t="str">
        <f t="shared" si="24"/>
        <v/>
      </c>
      <c r="D772" t="str">
        <f>IF(B772="","",SUMIF(#REF!,$B772,#REF!))</f>
        <v/>
      </c>
      <c r="E772" t="str">
        <f>IF(C772="","",SUMIF(#REF!,$B772,#REF!))</f>
        <v/>
      </c>
      <c r="F772" t="str">
        <f>IF(D772="","",SUMIF(#REF!,$B772,#REF!))</f>
        <v/>
      </c>
      <c r="G772" t="str">
        <f>IF(E772="","",SUMIF(#REF!,$B772,#REF!))</f>
        <v/>
      </c>
      <c r="H772" t="str">
        <f>IF(F772="","",SUMIF(#REF!,$B772,#REF!))</f>
        <v/>
      </c>
      <c r="I772" t="str">
        <f>IF(G772="","",SUMIF(#REF!,$B772,#REF!))</f>
        <v/>
      </c>
      <c r="J772" t="str">
        <f>IF(H772="","",SUMIF(#REF!,$B772,#REF!))</f>
        <v/>
      </c>
      <c r="K772" t="str">
        <f>IF(I772="","",SUMIF(#REF!,$B772,#REF!))</f>
        <v/>
      </c>
      <c r="L772" t="str">
        <f>IF(J772="","",SUMIF(#REF!,$B772,#REF!))</f>
        <v/>
      </c>
      <c r="M772" t="str">
        <f>IF(K772="","",SUMIF(#REF!,$B772,#REF!))</f>
        <v/>
      </c>
      <c r="N772" t="str">
        <f>IF(L772="","",SUMIF(#REF!,$B772,#REF!))</f>
        <v/>
      </c>
      <c r="O772" t="str">
        <f t="shared" si="25"/>
        <v/>
      </c>
    </row>
    <row r="773" spans="3:15" x14ac:dyDescent="0.25">
      <c r="C773" s="2" t="str">
        <f t="shared" si="24"/>
        <v/>
      </c>
      <c r="D773" t="str">
        <f>IF(B773="","",SUMIF(#REF!,$B773,#REF!))</f>
        <v/>
      </c>
      <c r="E773" t="str">
        <f>IF(C773="","",SUMIF(#REF!,$B773,#REF!))</f>
        <v/>
      </c>
      <c r="F773" t="str">
        <f>IF(D773="","",SUMIF(#REF!,$B773,#REF!))</f>
        <v/>
      </c>
      <c r="G773" t="str">
        <f>IF(E773="","",SUMIF(#REF!,$B773,#REF!))</f>
        <v/>
      </c>
      <c r="H773" t="str">
        <f>IF(F773="","",SUMIF(#REF!,$B773,#REF!))</f>
        <v/>
      </c>
      <c r="I773" t="str">
        <f>IF(G773="","",SUMIF(#REF!,$B773,#REF!))</f>
        <v/>
      </c>
      <c r="J773" t="str">
        <f>IF(H773="","",SUMIF(#REF!,$B773,#REF!))</f>
        <v/>
      </c>
      <c r="K773" t="str">
        <f>IF(I773="","",SUMIF(#REF!,$B773,#REF!))</f>
        <v/>
      </c>
      <c r="L773" t="str">
        <f>IF(J773="","",SUMIF(#REF!,$B773,#REF!))</f>
        <v/>
      </c>
      <c r="M773" t="str">
        <f>IF(K773="","",SUMIF(#REF!,$B773,#REF!))</f>
        <v/>
      </c>
      <c r="N773" t="str">
        <f>IF(L773="","",SUMIF(#REF!,$B773,#REF!))</f>
        <v/>
      </c>
      <c r="O773" t="str">
        <f t="shared" si="25"/>
        <v/>
      </c>
    </row>
    <row r="774" spans="3:15" x14ac:dyDescent="0.25">
      <c r="C774" s="2" t="str">
        <f t="shared" si="24"/>
        <v/>
      </c>
      <c r="D774" t="str">
        <f>IF(B774="","",SUMIF(#REF!,$B774,#REF!))</f>
        <v/>
      </c>
      <c r="E774" t="str">
        <f>IF(C774="","",SUMIF(#REF!,$B774,#REF!))</f>
        <v/>
      </c>
      <c r="F774" t="str">
        <f>IF(D774="","",SUMIF(#REF!,$B774,#REF!))</f>
        <v/>
      </c>
      <c r="G774" t="str">
        <f>IF(E774="","",SUMIF(#REF!,$B774,#REF!))</f>
        <v/>
      </c>
      <c r="H774" t="str">
        <f>IF(F774="","",SUMIF(#REF!,$B774,#REF!))</f>
        <v/>
      </c>
      <c r="I774" t="str">
        <f>IF(G774="","",SUMIF(#REF!,$B774,#REF!))</f>
        <v/>
      </c>
      <c r="J774" t="str">
        <f>IF(H774="","",SUMIF(#REF!,$B774,#REF!))</f>
        <v/>
      </c>
      <c r="K774" t="str">
        <f>IF(I774="","",SUMIF(#REF!,$B774,#REF!))</f>
        <v/>
      </c>
      <c r="L774" t="str">
        <f>IF(J774="","",SUMIF(#REF!,$B774,#REF!))</f>
        <v/>
      </c>
      <c r="M774" t="str">
        <f>IF(K774="","",SUMIF(#REF!,$B774,#REF!))</f>
        <v/>
      </c>
      <c r="N774" t="str">
        <f>IF(L774="","",SUMIF(#REF!,$B774,#REF!))</f>
        <v/>
      </c>
      <c r="O774" t="str">
        <f t="shared" si="25"/>
        <v/>
      </c>
    </row>
    <row r="775" spans="3:15" x14ac:dyDescent="0.25">
      <c r="C775" s="2" t="str">
        <f t="shared" si="24"/>
        <v/>
      </c>
      <c r="D775" t="str">
        <f>IF(B775="","",SUMIF(#REF!,$B775,#REF!))</f>
        <v/>
      </c>
      <c r="E775" t="str">
        <f>IF(C775="","",SUMIF(#REF!,$B775,#REF!))</f>
        <v/>
      </c>
      <c r="F775" t="str">
        <f>IF(D775="","",SUMIF(#REF!,$B775,#REF!))</f>
        <v/>
      </c>
      <c r="G775" t="str">
        <f>IF(E775="","",SUMIF(#REF!,$B775,#REF!))</f>
        <v/>
      </c>
      <c r="H775" t="str">
        <f>IF(F775="","",SUMIF(#REF!,$B775,#REF!))</f>
        <v/>
      </c>
      <c r="I775" t="str">
        <f>IF(G775="","",SUMIF(#REF!,$B775,#REF!))</f>
        <v/>
      </c>
      <c r="J775" t="str">
        <f>IF(H775="","",SUMIF(#REF!,$B775,#REF!))</f>
        <v/>
      </c>
      <c r="K775" t="str">
        <f>IF(I775="","",SUMIF(#REF!,$B775,#REF!))</f>
        <v/>
      </c>
      <c r="L775" t="str">
        <f>IF(J775="","",SUMIF(#REF!,$B775,#REF!))</f>
        <v/>
      </c>
      <c r="M775" t="str">
        <f>IF(K775="","",SUMIF(#REF!,$B775,#REF!))</f>
        <v/>
      </c>
      <c r="N775" t="str">
        <f>IF(L775="","",SUMIF(#REF!,$B775,#REF!))</f>
        <v/>
      </c>
      <c r="O775" t="str">
        <f t="shared" si="25"/>
        <v/>
      </c>
    </row>
    <row r="776" spans="3:15" x14ac:dyDescent="0.25">
      <c r="C776" s="2" t="str">
        <f t="shared" si="24"/>
        <v/>
      </c>
      <c r="D776" t="str">
        <f>IF(B776="","",SUMIF(#REF!,$B776,#REF!))</f>
        <v/>
      </c>
      <c r="E776" t="str">
        <f>IF(C776="","",SUMIF(#REF!,$B776,#REF!))</f>
        <v/>
      </c>
      <c r="F776" t="str">
        <f>IF(D776="","",SUMIF(#REF!,$B776,#REF!))</f>
        <v/>
      </c>
      <c r="G776" t="str">
        <f>IF(E776="","",SUMIF(#REF!,$B776,#REF!))</f>
        <v/>
      </c>
      <c r="H776" t="str">
        <f>IF(F776="","",SUMIF(#REF!,$B776,#REF!))</f>
        <v/>
      </c>
      <c r="I776" t="str">
        <f>IF(G776="","",SUMIF(#REF!,$B776,#REF!))</f>
        <v/>
      </c>
      <c r="J776" t="str">
        <f>IF(H776="","",SUMIF(#REF!,$B776,#REF!))</f>
        <v/>
      </c>
      <c r="K776" t="str">
        <f>IF(I776="","",SUMIF(#REF!,$B776,#REF!))</f>
        <v/>
      </c>
      <c r="L776" t="str">
        <f>IF(J776="","",SUMIF(#REF!,$B776,#REF!))</f>
        <v/>
      </c>
      <c r="M776" t="str">
        <f>IF(K776="","",SUMIF(#REF!,$B776,#REF!))</f>
        <v/>
      </c>
      <c r="N776" t="str">
        <f>IF(L776="","",SUMIF(#REF!,$B776,#REF!))</f>
        <v/>
      </c>
      <c r="O776" t="str">
        <f t="shared" si="25"/>
        <v/>
      </c>
    </row>
    <row r="777" spans="3:15" x14ac:dyDescent="0.25">
      <c r="C777" s="2" t="str">
        <f t="shared" si="24"/>
        <v/>
      </c>
      <c r="D777" t="str">
        <f>IF(B777="","",SUMIF(#REF!,$B777,#REF!))</f>
        <v/>
      </c>
      <c r="E777" t="str">
        <f>IF(C777="","",SUMIF(#REF!,$B777,#REF!))</f>
        <v/>
      </c>
      <c r="F777" t="str">
        <f>IF(D777="","",SUMIF(#REF!,$B777,#REF!))</f>
        <v/>
      </c>
      <c r="G777" t="str">
        <f>IF(E777="","",SUMIF(#REF!,$B777,#REF!))</f>
        <v/>
      </c>
      <c r="H777" t="str">
        <f>IF(F777="","",SUMIF(#REF!,$B777,#REF!))</f>
        <v/>
      </c>
      <c r="I777" t="str">
        <f>IF(G777="","",SUMIF(#REF!,$B777,#REF!))</f>
        <v/>
      </c>
      <c r="J777" t="str">
        <f>IF(H777="","",SUMIF(#REF!,$B777,#REF!))</f>
        <v/>
      </c>
      <c r="K777" t="str">
        <f>IF(I777="","",SUMIF(#REF!,$B777,#REF!))</f>
        <v/>
      </c>
      <c r="L777" t="str">
        <f>IF(J777="","",SUMIF(#REF!,$B777,#REF!))</f>
        <v/>
      </c>
      <c r="M777" t="str">
        <f>IF(K777="","",SUMIF(#REF!,$B777,#REF!))</f>
        <v/>
      </c>
      <c r="N777" t="str">
        <f>IF(L777="","",SUMIF(#REF!,$B777,#REF!))</f>
        <v/>
      </c>
      <c r="O777" t="str">
        <f t="shared" si="25"/>
        <v/>
      </c>
    </row>
    <row r="778" spans="3:15" x14ac:dyDescent="0.25">
      <c r="C778" s="2" t="str">
        <f t="shared" si="24"/>
        <v/>
      </c>
      <c r="D778" t="str">
        <f>IF(B778="","",SUMIF(#REF!,$B778,#REF!))</f>
        <v/>
      </c>
      <c r="E778" t="str">
        <f>IF(C778="","",SUMIF(#REF!,$B778,#REF!))</f>
        <v/>
      </c>
      <c r="F778" t="str">
        <f>IF(D778="","",SUMIF(#REF!,$B778,#REF!))</f>
        <v/>
      </c>
      <c r="G778" t="str">
        <f>IF(E778="","",SUMIF(#REF!,$B778,#REF!))</f>
        <v/>
      </c>
      <c r="H778" t="str">
        <f>IF(F778="","",SUMIF(#REF!,$B778,#REF!))</f>
        <v/>
      </c>
      <c r="I778" t="str">
        <f>IF(G778="","",SUMIF(#REF!,$B778,#REF!))</f>
        <v/>
      </c>
      <c r="J778" t="str">
        <f>IF(H778="","",SUMIF(#REF!,$B778,#REF!))</f>
        <v/>
      </c>
      <c r="K778" t="str">
        <f>IF(I778="","",SUMIF(#REF!,$B778,#REF!))</f>
        <v/>
      </c>
      <c r="L778" t="str">
        <f>IF(J778="","",SUMIF(#REF!,$B778,#REF!))</f>
        <v/>
      </c>
      <c r="M778" t="str">
        <f>IF(K778="","",SUMIF(#REF!,$B778,#REF!))</f>
        <v/>
      </c>
      <c r="N778" t="str">
        <f>IF(L778="","",SUMIF(#REF!,$B778,#REF!))</f>
        <v/>
      </c>
      <c r="O778" t="str">
        <f t="shared" si="25"/>
        <v/>
      </c>
    </row>
    <row r="779" spans="3:15" x14ac:dyDescent="0.25">
      <c r="C779" s="2" t="str">
        <f t="shared" si="24"/>
        <v/>
      </c>
      <c r="D779" t="str">
        <f>IF(B779="","",SUMIF(#REF!,$B779,#REF!))</f>
        <v/>
      </c>
      <c r="E779" t="str">
        <f>IF(C779="","",SUMIF(#REF!,$B779,#REF!))</f>
        <v/>
      </c>
      <c r="F779" t="str">
        <f>IF(D779="","",SUMIF(#REF!,$B779,#REF!))</f>
        <v/>
      </c>
      <c r="G779" t="str">
        <f>IF(E779="","",SUMIF(#REF!,$B779,#REF!))</f>
        <v/>
      </c>
      <c r="H779" t="str">
        <f>IF(F779="","",SUMIF(#REF!,$B779,#REF!))</f>
        <v/>
      </c>
      <c r="I779" t="str">
        <f>IF(G779="","",SUMIF(#REF!,$B779,#REF!))</f>
        <v/>
      </c>
      <c r="J779" t="str">
        <f>IF(H779="","",SUMIF(#REF!,$B779,#REF!))</f>
        <v/>
      </c>
      <c r="K779" t="str">
        <f>IF(I779="","",SUMIF(#REF!,$B779,#REF!))</f>
        <v/>
      </c>
      <c r="L779" t="str">
        <f>IF(J779="","",SUMIF(#REF!,$B779,#REF!))</f>
        <v/>
      </c>
      <c r="M779" t="str">
        <f>IF(K779="","",SUMIF(#REF!,$B779,#REF!))</f>
        <v/>
      </c>
      <c r="N779" t="str">
        <f>IF(L779="","",SUMIF(#REF!,$B779,#REF!))</f>
        <v/>
      </c>
      <c r="O779" t="str">
        <f t="shared" si="25"/>
        <v/>
      </c>
    </row>
    <row r="780" spans="3:15" x14ac:dyDescent="0.25">
      <c r="C780" s="2" t="str">
        <f t="shared" si="24"/>
        <v/>
      </c>
      <c r="D780" t="str">
        <f>IF(B780="","",SUMIF(#REF!,$B780,#REF!))</f>
        <v/>
      </c>
      <c r="E780" t="str">
        <f>IF(C780="","",SUMIF(#REF!,$B780,#REF!))</f>
        <v/>
      </c>
      <c r="F780" t="str">
        <f>IF(D780="","",SUMIF(#REF!,$B780,#REF!))</f>
        <v/>
      </c>
      <c r="G780" t="str">
        <f>IF(E780="","",SUMIF(#REF!,$B780,#REF!))</f>
        <v/>
      </c>
      <c r="H780" t="str">
        <f>IF(F780="","",SUMIF(#REF!,$B780,#REF!))</f>
        <v/>
      </c>
      <c r="I780" t="str">
        <f>IF(G780="","",SUMIF(#REF!,$B780,#REF!))</f>
        <v/>
      </c>
      <c r="J780" t="str">
        <f>IF(H780="","",SUMIF(#REF!,$B780,#REF!))</f>
        <v/>
      </c>
      <c r="K780" t="str">
        <f>IF(I780="","",SUMIF(#REF!,$B780,#REF!))</f>
        <v/>
      </c>
      <c r="L780" t="str">
        <f>IF(J780="","",SUMIF(#REF!,$B780,#REF!))</f>
        <v/>
      </c>
      <c r="M780" t="str">
        <f>IF(K780="","",SUMIF(#REF!,$B780,#REF!))</f>
        <v/>
      </c>
      <c r="N780" t="str">
        <f>IF(L780="","",SUMIF(#REF!,$B780,#REF!))</f>
        <v/>
      </c>
      <c r="O780" t="str">
        <f t="shared" si="25"/>
        <v/>
      </c>
    </row>
    <row r="781" spans="3:15" x14ac:dyDescent="0.25">
      <c r="C781" s="2" t="str">
        <f t="shared" si="24"/>
        <v/>
      </c>
      <c r="D781" t="str">
        <f>IF(B781="","",SUMIF(#REF!,$B781,#REF!))</f>
        <v/>
      </c>
      <c r="E781" t="str">
        <f>IF(C781="","",SUMIF(#REF!,$B781,#REF!))</f>
        <v/>
      </c>
      <c r="F781" t="str">
        <f>IF(D781="","",SUMIF(#REF!,$B781,#REF!))</f>
        <v/>
      </c>
      <c r="G781" t="str">
        <f>IF(E781="","",SUMIF(#REF!,$B781,#REF!))</f>
        <v/>
      </c>
      <c r="H781" t="str">
        <f>IF(F781="","",SUMIF(#REF!,$B781,#REF!))</f>
        <v/>
      </c>
      <c r="I781" t="str">
        <f>IF(G781="","",SUMIF(#REF!,$B781,#REF!))</f>
        <v/>
      </c>
      <c r="J781" t="str">
        <f>IF(H781="","",SUMIF(#REF!,$B781,#REF!))</f>
        <v/>
      </c>
      <c r="K781" t="str">
        <f>IF(I781="","",SUMIF(#REF!,$B781,#REF!))</f>
        <v/>
      </c>
      <c r="L781" t="str">
        <f>IF(J781="","",SUMIF(#REF!,$B781,#REF!))</f>
        <v/>
      </c>
      <c r="M781" t="str">
        <f>IF(K781="","",SUMIF(#REF!,$B781,#REF!))</f>
        <v/>
      </c>
      <c r="N781" t="str">
        <f>IF(L781="","",SUMIF(#REF!,$B781,#REF!))</f>
        <v/>
      </c>
      <c r="O781" t="str">
        <f t="shared" si="25"/>
        <v/>
      </c>
    </row>
    <row r="782" spans="3:15" x14ac:dyDescent="0.25">
      <c r="C782" s="2" t="str">
        <f t="shared" si="24"/>
        <v/>
      </c>
      <c r="D782" t="str">
        <f>IF(B782="","",SUMIF(#REF!,$B782,#REF!))</f>
        <v/>
      </c>
      <c r="E782" t="str">
        <f>IF(C782="","",SUMIF(#REF!,$B782,#REF!))</f>
        <v/>
      </c>
      <c r="F782" t="str">
        <f>IF(D782="","",SUMIF(#REF!,$B782,#REF!))</f>
        <v/>
      </c>
      <c r="G782" t="str">
        <f>IF(E782="","",SUMIF(#REF!,$B782,#REF!))</f>
        <v/>
      </c>
      <c r="H782" t="str">
        <f>IF(F782="","",SUMIF(#REF!,$B782,#REF!))</f>
        <v/>
      </c>
      <c r="I782" t="str">
        <f>IF(G782="","",SUMIF(#REF!,$B782,#REF!))</f>
        <v/>
      </c>
      <c r="J782" t="str">
        <f>IF(H782="","",SUMIF(#REF!,$B782,#REF!))</f>
        <v/>
      </c>
      <c r="K782" t="str">
        <f>IF(I782="","",SUMIF(#REF!,$B782,#REF!))</f>
        <v/>
      </c>
      <c r="L782" t="str">
        <f>IF(J782="","",SUMIF(#REF!,$B782,#REF!))</f>
        <v/>
      </c>
      <c r="M782" t="str">
        <f>IF(K782="","",SUMIF(#REF!,$B782,#REF!))</f>
        <v/>
      </c>
      <c r="N782" t="str">
        <f>IF(L782="","",SUMIF(#REF!,$B782,#REF!))</f>
        <v/>
      </c>
      <c r="O782" t="str">
        <f t="shared" si="25"/>
        <v/>
      </c>
    </row>
    <row r="783" spans="3:15" x14ac:dyDescent="0.25">
      <c r="C783" s="2" t="str">
        <f t="shared" si="24"/>
        <v/>
      </c>
      <c r="D783" t="str">
        <f>IF(B783="","",SUMIF(#REF!,$B783,#REF!))</f>
        <v/>
      </c>
      <c r="E783" t="str">
        <f>IF(C783="","",SUMIF(#REF!,$B783,#REF!))</f>
        <v/>
      </c>
      <c r="F783" t="str">
        <f>IF(D783="","",SUMIF(#REF!,$B783,#REF!))</f>
        <v/>
      </c>
      <c r="G783" t="str">
        <f>IF(E783="","",SUMIF(#REF!,$B783,#REF!))</f>
        <v/>
      </c>
      <c r="H783" t="str">
        <f>IF(F783="","",SUMIF(#REF!,$B783,#REF!))</f>
        <v/>
      </c>
      <c r="I783" t="str">
        <f>IF(G783="","",SUMIF(#REF!,$B783,#REF!))</f>
        <v/>
      </c>
      <c r="J783" t="str">
        <f>IF(H783="","",SUMIF(#REF!,$B783,#REF!))</f>
        <v/>
      </c>
      <c r="K783" t="str">
        <f>IF(I783="","",SUMIF(#REF!,$B783,#REF!))</f>
        <v/>
      </c>
      <c r="L783" t="str">
        <f>IF(J783="","",SUMIF(#REF!,$B783,#REF!))</f>
        <v/>
      </c>
      <c r="M783" t="str">
        <f>IF(K783="","",SUMIF(#REF!,$B783,#REF!))</f>
        <v/>
      </c>
      <c r="N783" t="str">
        <f>IF(L783="","",SUMIF(#REF!,$B783,#REF!))</f>
        <v/>
      </c>
      <c r="O783" t="str">
        <f t="shared" si="25"/>
        <v/>
      </c>
    </row>
    <row r="784" spans="3:15" x14ac:dyDescent="0.25">
      <c r="C784" s="2" t="str">
        <f t="shared" si="24"/>
        <v/>
      </c>
      <c r="D784" t="str">
        <f>IF(B784="","",SUMIF(#REF!,$B784,#REF!))</f>
        <v/>
      </c>
      <c r="E784" t="str">
        <f>IF(C784="","",SUMIF(#REF!,$B784,#REF!))</f>
        <v/>
      </c>
      <c r="F784" t="str">
        <f>IF(D784="","",SUMIF(#REF!,$B784,#REF!))</f>
        <v/>
      </c>
      <c r="G784" t="str">
        <f>IF(E784="","",SUMIF(#REF!,$B784,#REF!))</f>
        <v/>
      </c>
      <c r="H784" t="str">
        <f>IF(F784="","",SUMIF(#REF!,$B784,#REF!))</f>
        <v/>
      </c>
      <c r="I784" t="str">
        <f>IF(G784="","",SUMIF(#REF!,$B784,#REF!))</f>
        <v/>
      </c>
      <c r="J784" t="str">
        <f>IF(H784="","",SUMIF(#REF!,$B784,#REF!))</f>
        <v/>
      </c>
      <c r="K784" t="str">
        <f>IF(I784="","",SUMIF(#REF!,$B784,#REF!))</f>
        <v/>
      </c>
      <c r="L784" t="str">
        <f>IF(J784="","",SUMIF(#REF!,$B784,#REF!))</f>
        <v/>
      </c>
      <c r="M784" t="str">
        <f>IF(K784="","",SUMIF(#REF!,$B784,#REF!))</f>
        <v/>
      </c>
      <c r="N784" t="str">
        <f>IF(L784="","",SUMIF(#REF!,$B784,#REF!))</f>
        <v/>
      </c>
      <c r="O784" t="str">
        <f t="shared" si="25"/>
        <v/>
      </c>
    </row>
    <row r="785" spans="3:15" x14ac:dyDescent="0.25">
      <c r="C785" s="2" t="str">
        <f t="shared" si="24"/>
        <v/>
      </c>
      <c r="D785" t="str">
        <f>IF(B785="","",SUMIF(#REF!,$B785,#REF!))</f>
        <v/>
      </c>
      <c r="E785" t="str">
        <f>IF(C785="","",SUMIF(#REF!,$B785,#REF!))</f>
        <v/>
      </c>
      <c r="F785" t="str">
        <f>IF(D785="","",SUMIF(#REF!,$B785,#REF!))</f>
        <v/>
      </c>
      <c r="G785" t="str">
        <f>IF(E785="","",SUMIF(#REF!,$B785,#REF!))</f>
        <v/>
      </c>
      <c r="H785" t="str">
        <f>IF(F785="","",SUMIF(#REF!,$B785,#REF!))</f>
        <v/>
      </c>
      <c r="I785" t="str">
        <f>IF(G785="","",SUMIF(#REF!,$B785,#REF!))</f>
        <v/>
      </c>
      <c r="J785" t="str">
        <f>IF(H785="","",SUMIF(#REF!,$B785,#REF!))</f>
        <v/>
      </c>
      <c r="K785" t="str">
        <f>IF(I785="","",SUMIF(#REF!,$B785,#REF!))</f>
        <v/>
      </c>
      <c r="L785" t="str">
        <f>IF(J785="","",SUMIF(#REF!,$B785,#REF!))</f>
        <v/>
      </c>
      <c r="M785" t="str">
        <f>IF(K785="","",SUMIF(#REF!,$B785,#REF!))</f>
        <v/>
      </c>
      <c r="N785" t="str">
        <f>IF(L785="","",SUMIF(#REF!,$B785,#REF!))</f>
        <v/>
      </c>
      <c r="O785" t="str">
        <f t="shared" si="25"/>
        <v/>
      </c>
    </row>
    <row r="786" spans="3:15" x14ac:dyDescent="0.25">
      <c r="C786" s="2" t="str">
        <f t="shared" si="24"/>
        <v/>
      </c>
      <c r="D786" t="str">
        <f>IF(B786="","",SUMIF(#REF!,$B786,#REF!))</f>
        <v/>
      </c>
      <c r="E786" t="str">
        <f>IF(C786="","",SUMIF(#REF!,$B786,#REF!))</f>
        <v/>
      </c>
      <c r="F786" t="str">
        <f>IF(D786="","",SUMIF(#REF!,$B786,#REF!))</f>
        <v/>
      </c>
      <c r="G786" t="str">
        <f>IF(E786="","",SUMIF(#REF!,$B786,#REF!))</f>
        <v/>
      </c>
      <c r="H786" t="str">
        <f>IF(F786="","",SUMIF(#REF!,$B786,#REF!))</f>
        <v/>
      </c>
      <c r="I786" t="str">
        <f>IF(G786="","",SUMIF(#REF!,$B786,#REF!))</f>
        <v/>
      </c>
      <c r="J786" t="str">
        <f>IF(H786="","",SUMIF(#REF!,$B786,#REF!))</f>
        <v/>
      </c>
      <c r="K786" t="str">
        <f>IF(I786="","",SUMIF(#REF!,$B786,#REF!))</f>
        <v/>
      </c>
      <c r="L786" t="str">
        <f>IF(J786="","",SUMIF(#REF!,$B786,#REF!))</f>
        <v/>
      </c>
      <c r="M786" t="str">
        <f>IF(K786="","",SUMIF(#REF!,$B786,#REF!))</f>
        <v/>
      </c>
      <c r="N786" t="str">
        <f>IF(L786="","",SUMIF(#REF!,$B786,#REF!))</f>
        <v/>
      </c>
      <c r="O786" t="str">
        <f t="shared" si="25"/>
        <v/>
      </c>
    </row>
    <row r="787" spans="3:15" x14ac:dyDescent="0.25">
      <c r="C787" s="2" t="str">
        <f t="shared" si="24"/>
        <v/>
      </c>
      <c r="D787" t="str">
        <f>IF(B787="","",SUMIF(#REF!,$B787,#REF!))</f>
        <v/>
      </c>
      <c r="E787" t="str">
        <f>IF(C787="","",SUMIF(#REF!,$B787,#REF!))</f>
        <v/>
      </c>
      <c r="F787" t="str">
        <f>IF(D787="","",SUMIF(#REF!,$B787,#REF!))</f>
        <v/>
      </c>
      <c r="G787" t="str">
        <f>IF(E787="","",SUMIF(#REF!,$B787,#REF!))</f>
        <v/>
      </c>
      <c r="H787" t="str">
        <f>IF(F787="","",SUMIF(#REF!,$B787,#REF!))</f>
        <v/>
      </c>
      <c r="I787" t="str">
        <f>IF(G787="","",SUMIF(#REF!,$B787,#REF!))</f>
        <v/>
      </c>
      <c r="J787" t="str">
        <f>IF(H787="","",SUMIF(#REF!,$B787,#REF!))</f>
        <v/>
      </c>
      <c r="K787" t="str">
        <f>IF(I787="","",SUMIF(#REF!,$B787,#REF!))</f>
        <v/>
      </c>
      <c r="L787" t="str">
        <f>IF(J787="","",SUMIF(#REF!,$B787,#REF!))</f>
        <v/>
      </c>
      <c r="M787" t="str">
        <f>IF(K787="","",SUMIF(#REF!,$B787,#REF!))</f>
        <v/>
      </c>
      <c r="N787" t="str">
        <f>IF(L787="","",SUMIF(#REF!,$B787,#REF!))</f>
        <v/>
      </c>
      <c r="O787" t="str">
        <f t="shared" si="25"/>
        <v/>
      </c>
    </row>
    <row r="788" spans="3:15" x14ac:dyDescent="0.25">
      <c r="C788" s="2" t="str">
        <f t="shared" si="24"/>
        <v/>
      </c>
      <c r="D788" t="str">
        <f>IF(B788="","",SUMIF(#REF!,$B788,#REF!))</f>
        <v/>
      </c>
      <c r="E788" t="str">
        <f>IF(C788="","",SUMIF(#REF!,$B788,#REF!))</f>
        <v/>
      </c>
      <c r="F788" t="str">
        <f>IF(D788="","",SUMIF(#REF!,$B788,#REF!))</f>
        <v/>
      </c>
      <c r="G788" t="str">
        <f>IF(E788="","",SUMIF(#REF!,$B788,#REF!))</f>
        <v/>
      </c>
      <c r="H788" t="str">
        <f>IF(F788="","",SUMIF(#REF!,$B788,#REF!))</f>
        <v/>
      </c>
      <c r="I788" t="str">
        <f>IF(G788="","",SUMIF(#REF!,$B788,#REF!))</f>
        <v/>
      </c>
      <c r="J788" t="str">
        <f>IF(H788="","",SUMIF(#REF!,$B788,#REF!))</f>
        <v/>
      </c>
      <c r="K788" t="str">
        <f>IF(I788="","",SUMIF(#REF!,$B788,#REF!))</f>
        <v/>
      </c>
      <c r="L788" t="str">
        <f>IF(J788="","",SUMIF(#REF!,$B788,#REF!))</f>
        <v/>
      </c>
      <c r="M788" t="str">
        <f>IF(K788="","",SUMIF(#REF!,$B788,#REF!))</f>
        <v/>
      </c>
      <c r="N788" t="str">
        <f>IF(L788="","",SUMIF(#REF!,$B788,#REF!))</f>
        <v/>
      </c>
      <c r="O788" t="str">
        <f t="shared" si="25"/>
        <v/>
      </c>
    </row>
    <row r="789" spans="3:15" x14ac:dyDescent="0.25">
      <c r="C789" s="2" t="str">
        <f t="shared" si="24"/>
        <v/>
      </c>
      <c r="D789" t="str">
        <f>IF(B789="","",SUMIF(#REF!,$B789,#REF!))</f>
        <v/>
      </c>
      <c r="E789" t="str">
        <f>IF(C789="","",SUMIF(#REF!,$B789,#REF!))</f>
        <v/>
      </c>
      <c r="F789" t="str">
        <f>IF(D789="","",SUMIF(#REF!,$B789,#REF!))</f>
        <v/>
      </c>
      <c r="G789" t="str">
        <f>IF(E789="","",SUMIF(#REF!,$B789,#REF!))</f>
        <v/>
      </c>
      <c r="H789" t="str">
        <f>IF(F789="","",SUMIF(#REF!,$B789,#REF!))</f>
        <v/>
      </c>
      <c r="I789" t="str">
        <f>IF(G789="","",SUMIF(#REF!,$B789,#REF!))</f>
        <v/>
      </c>
      <c r="J789" t="str">
        <f>IF(H789="","",SUMIF(#REF!,$B789,#REF!))</f>
        <v/>
      </c>
      <c r="K789" t="str">
        <f>IF(I789="","",SUMIF(#REF!,$B789,#REF!))</f>
        <v/>
      </c>
      <c r="L789" t="str">
        <f>IF(J789="","",SUMIF(#REF!,$B789,#REF!))</f>
        <v/>
      </c>
      <c r="M789" t="str">
        <f>IF(K789="","",SUMIF(#REF!,$B789,#REF!))</f>
        <v/>
      </c>
      <c r="N789" t="str">
        <f>IF(L789="","",SUMIF(#REF!,$B789,#REF!))</f>
        <v/>
      </c>
      <c r="O789" t="str">
        <f t="shared" si="25"/>
        <v/>
      </c>
    </row>
    <row r="790" spans="3:15" x14ac:dyDescent="0.25">
      <c r="C790" s="2" t="str">
        <f t="shared" si="24"/>
        <v/>
      </c>
      <c r="D790" t="str">
        <f>IF(B790="","",SUMIF(#REF!,$B790,#REF!))</f>
        <v/>
      </c>
      <c r="E790" t="str">
        <f>IF(C790="","",SUMIF(#REF!,$B790,#REF!))</f>
        <v/>
      </c>
      <c r="F790" t="str">
        <f>IF(D790="","",SUMIF(#REF!,$B790,#REF!))</f>
        <v/>
      </c>
      <c r="G790" t="str">
        <f>IF(E790="","",SUMIF(#REF!,$B790,#REF!))</f>
        <v/>
      </c>
      <c r="H790" t="str">
        <f>IF(F790="","",SUMIF(#REF!,$B790,#REF!))</f>
        <v/>
      </c>
      <c r="I790" t="str">
        <f>IF(G790="","",SUMIF(#REF!,$B790,#REF!))</f>
        <v/>
      </c>
      <c r="J790" t="str">
        <f>IF(H790="","",SUMIF(#REF!,$B790,#REF!))</f>
        <v/>
      </c>
      <c r="K790" t="str">
        <f>IF(I790="","",SUMIF(#REF!,$B790,#REF!))</f>
        <v/>
      </c>
      <c r="L790" t="str">
        <f>IF(J790="","",SUMIF(#REF!,$B790,#REF!))</f>
        <v/>
      </c>
      <c r="M790" t="str">
        <f>IF(K790="","",SUMIF(#REF!,$B790,#REF!))</f>
        <v/>
      </c>
      <c r="N790" t="str">
        <f>IF(L790="","",SUMIF(#REF!,$B790,#REF!))</f>
        <v/>
      </c>
      <c r="O790" t="str">
        <f t="shared" si="25"/>
        <v/>
      </c>
    </row>
    <row r="791" spans="3:15" x14ac:dyDescent="0.25">
      <c r="C791" s="2" t="str">
        <f t="shared" si="24"/>
        <v/>
      </c>
      <c r="D791" t="str">
        <f>IF(B791="","",SUMIF(#REF!,$B791,#REF!))</f>
        <v/>
      </c>
      <c r="E791" t="str">
        <f>IF(C791="","",SUMIF(#REF!,$B791,#REF!))</f>
        <v/>
      </c>
      <c r="F791" t="str">
        <f>IF(D791="","",SUMIF(#REF!,$B791,#REF!))</f>
        <v/>
      </c>
      <c r="G791" t="str">
        <f>IF(E791="","",SUMIF(#REF!,$B791,#REF!))</f>
        <v/>
      </c>
      <c r="H791" t="str">
        <f>IF(F791="","",SUMIF(#REF!,$B791,#REF!))</f>
        <v/>
      </c>
      <c r="I791" t="str">
        <f>IF(G791="","",SUMIF(#REF!,$B791,#REF!))</f>
        <v/>
      </c>
      <c r="J791" t="str">
        <f>IF(H791="","",SUMIF(#REF!,$B791,#REF!))</f>
        <v/>
      </c>
      <c r="K791" t="str">
        <f>IF(I791="","",SUMIF(#REF!,$B791,#REF!))</f>
        <v/>
      </c>
      <c r="L791" t="str">
        <f>IF(J791="","",SUMIF(#REF!,$B791,#REF!))</f>
        <v/>
      </c>
      <c r="M791" t="str">
        <f>IF(K791="","",SUMIF(#REF!,$B791,#REF!))</f>
        <v/>
      </c>
      <c r="N791" t="str">
        <f>IF(L791="","",SUMIF(#REF!,$B791,#REF!))</f>
        <v/>
      </c>
      <c r="O791" t="str">
        <f t="shared" si="25"/>
        <v/>
      </c>
    </row>
    <row r="792" spans="3:15" x14ac:dyDescent="0.25">
      <c r="C792" s="2" t="str">
        <f t="shared" si="24"/>
        <v/>
      </c>
      <c r="D792" t="str">
        <f>IF(B792="","",SUMIF(#REF!,$B792,#REF!))</f>
        <v/>
      </c>
      <c r="E792" t="str">
        <f>IF(C792="","",SUMIF(#REF!,$B792,#REF!))</f>
        <v/>
      </c>
      <c r="F792" t="str">
        <f>IF(D792="","",SUMIF(#REF!,$B792,#REF!))</f>
        <v/>
      </c>
      <c r="G792" t="str">
        <f>IF(E792="","",SUMIF(#REF!,$B792,#REF!))</f>
        <v/>
      </c>
      <c r="H792" t="str">
        <f>IF(F792="","",SUMIF(#REF!,$B792,#REF!))</f>
        <v/>
      </c>
      <c r="I792" t="str">
        <f>IF(G792="","",SUMIF(#REF!,$B792,#REF!))</f>
        <v/>
      </c>
      <c r="J792" t="str">
        <f>IF(H792="","",SUMIF(#REF!,$B792,#REF!))</f>
        <v/>
      </c>
      <c r="K792" t="str">
        <f>IF(I792="","",SUMIF(#REF!,$B792,#REF!))</f>
        <v/>
      </c>
      <c r="L792" t="str">
        <f>IF(J792="","",SUMIF(#REF!,$B792,#REF!))</f>
        <v/>
      </c>
      <c r="M792" t="str">
        <f>IF(K792="","",SUMIF(#REF!,$B792,#REF!))</f>
        <v/>
      </c>
      <c r="N792" t="str">
        <f>IF(L792="","",SUMIF(#REF!,$B792,#REF!))</f>
        <v/>
      </c>
      <c r="O792" t="str">
        <f t="shared" si="25"/>
        <v/>
      </c>
    </row>
    <row r="793" spans="3:15" x14ac:dyDescent="0.25">
      <c r="C793" s="2" t="str">
        <f t="shared" si="24"/>
        <v/>
      </c>
      <c r="D793" t="str">
        <f>IF(B793="","",SUMIF(#REF!,$B793,#REF!))</f>
        <v/>
      </c>
      <c r="E793" t="str">
        <f>IF(C793="","",SUMIF(#REF!,$B793,#REF!))</f>
        <v/>
      </c>
      <c r="F793" t="str">
        <f>IF(D793="","",SUMIF(#REF!,$B793,#REF!))</f>
        <v/>
      </c>
      <c r="G793" t="str">
        <f>IF(E793="","",SUMIF(#REF!,$B793,#REF!))</f>
        <v/>
      </c>
      <c r="H793" t="str">
        <f>IF(F793="","",SUMIF(#REF!,$B793,#REF!))</f>
        <v/>
      </c>
      <c r="I793" t="str">
        <f>IF(G793="","",SUMIF(#REF!,$B793,#REF!))</f>
        <v/>
      </c>
      <c r="J793" t="str">
        <f>IF(H793="","",SUMIF(#REF!,$B793,#REF!))</f>
        <v/>
      </c>
      <c r="K793" t="str">
        <f>IF(I793="","",SUMIF(#REF!,$B793,#REF!))</f>
        <v/>
      </c>
      <c r="L793" t="str">
        <f>IF(J793="","",SUMIF(#REF!,$B793,#REF!))</f>
        <v/>
      </c>
      <c r="M793" t="str">
        <f>IF(K793="","",SUMIF(#REF!,$B793,#REF!))</f>
        <v/>
      </c>
      <c r="N793" t="str">
        <f>IF(L793="","",SUMIF(#REF!,$B793,#REF!))</f>
        <v/>
      </c>
      <c r="O793" t="str">
        <f t="shared" si="25"/>
        <v/>
      </c>
    </row>
    <row r="794" spans="3:15" x14ac:dyDescent="0.25">
      <c r="C794" s="2" t="str">
        <f t="shared" si="24"/>
        <v/>
      </c>
      <c r="D794" t="str">
        <f>IF(B794="","",SUMIF(#REF!,$B794,#REF!))</f>
        <v/>
      </c>
      <c r="E794" t="str">
        <f>IF(C794="","",SUMIF(#REF!,$B794,#REF!))</f>
        <v/>
      </c>
      <c r="F794" t="str">
        <f>IF(D794="","",SUMIF(#REF!,$B794,#REF!))</f>
        <v/>
      </c>
      <c r="G794" t="str">
        <f>IF(E794="","",SUMIF(#REF!,$B794,#REF!))</f>
        <v/>
      </c>
      <c r="H794" t="str">
        <f>IF(F794="","",SUMIF(#REF!,$B794,#REF!))</f>
        <v/>
      </c>
      <c r="I794" t="str">
        <f>IF(G794="","",SUMIF(#REF!,$B794,#REF!))</f>
        <v/>
      </c>
      <c r="J794" t="str">
        <f>IF(H794="","",SUMIF(#REF!,$B794,#REF!))</f>
        <v/>
      </c>
      <c r="K794" t="str">
        <f>IF(I794="","",SUMIF(#REF!,$B794,#REF!))</f>
        <v/>
      </c>
      <c r="L794" t="str">
        <f>IF(J794="","",SUMIF(#REF!,$B794,#REF!))</f>
        <v/>
      </c>
      <c r="M794" t="str">
        <f>IF(K794="","",SUMIF(#REF!,$B794,#REF!))</f>
        <v/>
      </c>
      <c r="N794" t="str">
        <f>IF(L794="","",SUMIF(#REF!,$B794,#REF!))</f>
        <v/>
      </c>
      <c r="O794" t="str">
        <f t="shared" si="25"/>
        <v/>
      </c>
    </row>
    <row r="795" spans="3:15" x14ac:dyDescent="0.25">
      <c r="C795" s="2" t="str">
        <f t="shared" si="24"/>
        <v/>
      </c>
      <c r="D795" t="str">
        <f>IF(B795="","",SUMIF(#REF!,$B795,#REF!))</f>
        <v/>
      </c>
      <c r="E795" t="str">
        <f>IF(C795="","",SUMIF(#REF!,$B795,#REF!))</f>
        <v/>
      </c>
      <c r="F795" t="str">
        <f>IF(D795="","",SUMIF(#REF!,$B795,#REF!))</f>
        <v/>
      </c>
      <c r="G795" t="str">
        <f>IF(E795="","",SUMIF(#REF!,$B795,#REF!))</f>
        <v/>
      </c>
      <c r="H795" t="str">
        <f>IF(F795="","",SUMIF(#REF!,$B795,#REF!))</f>
        <v/>
      </c>
      <c r="I795" t="str">
        <f>IF(G795="","",SUMIF(#REF!,$B795,#REF!))</f>
        <v/>
      </c>
      <c r="J795" t="str">
        <f>IF(H795="","",SUMIF(#REF!,$B795,#REF!))</f>
        <v/>
      </c>
      <c r="K795" t="str">
        <f>IF(I795="","",SUMIF(#REF!,$B795,#REF!))</f>
        <v/>
      </c>
      <c r="L795" t="str">
        <f>IF(J795="","",SUMIF(#REF!,$B795,#REF!))</f>
        <v/>
      </c>
      <c r="M795" t="str">
        <f>IF(K795="","",SUMIF(#REF!,$B795,#REF!))</f>
        <v/>
      </c>
      <c r="N795" t="str">
        <f>IF(L795="","",SUMIF(#REF!,$B795,#REF!))</f>
        <v/>
      </c>
      <c r="O795" t="str">
        <f t="shared" si="25"/>
        <v/>
      </c>
    </row>
    <row r="796" spans="3:15" x14ac:dyDescent="0.25">
      <c r="C796" s="2" t="str">
        <f t="shared" si="24"/>
        <v/>
      </c>
      <c r="D796" t="str">
        <f>IF(B796="","",SUMIF(#REF!,$B796,#REF!))</f>
        <v/>
      </c>
      <c r="E796" t="str">
        <f>IF(C796="","",SUMIF(#REF!,$B796,#REF!))</f>
        <v/>
      </c>
      <c r="F796" t="str">
        <f>IF(D796="","",SUMIF(#REF!,$B796,#REF!))</f>
        <v/>
      </c>
      <c r="G796" t="str">
        <f>IF(E796="","",SUMIF(#REF!,$B796,#REF!))</f>
        <v/>
      </c>
      <c r="H796" t="str">
        <f>IF(F796="","",SUMIF(#REF!,$B796,#REF!))</f>
        <v/>
      </c>
      <c r="I796" t="str">
        <f>IF(G796="","",SUMIF(#REF!,$B796,#REF!))</f>
        <v/>
      </c>
      <c r="J796" t="str">
        <f>IF(H796="","",SUMIF(#REF!,$B796,#REF!))</f>
        <v/>
      </c>
      <c r="K796" t="str">
        <f>IF(I796="","",SUMIF(#REF!,$B796,#REF!))</f>
        <v/>
      </c>
      <c r="L796" t="str">
        <f>IF(J796="","",SUMIF(#REF!,$B796,#REF!))</f>
        <v/>
      </c>
      <c r="M796" t="str">
        <f>IF(K796="","",SUMIF(#REF!,$B796,#REF!))</f>
        <v/>
      </c>
      <c r="N796" t="str">
        <f>IF(L796="","",SUMIF(#REF!,$B796,#REF!))</f>
        <v/>
      </c>
      <c r="O796" t="str">
        <f t="shared" si="25"/>
        <v/>
      </c>
    </row>
    <row r="797" spans="3:15" x14ac:dyDescent="0.25">
      <c r="C797" s="2" t="str">
        <f t="shared" si="24"/>
        <v/>
      </c>
      <c r="D797" t="str">
        <f>IF(B797="","",SUMIF(#REF!,$B797,#REF!))</f>
        <v/>
      </c>
      <c r="E797" t="str">
        <f>IF(C797="","",SUMIF(#REF!,$B797,#REF!))</f>
        <v/>
      </c>
      <c r="F797" t="str">
        <f>IF(D797="","",SUMIF(#REF!,$B797,#REF!))</f>
        <v/>
      </c>
      <c r="G797" t="str">
        <f>IF(E797="","",SUMIF(#REF!,$B797,#REF!))</f>
        <v/>
      </c>
      <c r="H797" t="str">
        <f>IF(F797="","",SUMIF(#REF!,$B797,#REF!))</f>
        <v/>
      </c>
      <c r="I797" t="str">
        <f>IF(G797="","",SUMIF(#REF!,$B797,#REF!))</f>
        <v/>
      </c>
      <c r="J797" t="str">
        <f>IF(H797="","",SUMIF(#REF!,$B797,#REF!))</f>
        <v/>
      </c>
      <c r="K797" t="str">
        <f>IF(I797="","",SUMIF(#REF!,$B797,#REF!))</f>
        <v/>
      </c>
      <c r="L797" t="str">
        <f>IF(J797="","",SUMIF(#REF!,$B797,#REF!))</f>
        <v/>
      </c>
      <c r="M797" t="str">
        <f>IF(K797="","",SUMIF(#REF!,$B797,#REF!))</f>
        <v/>
      </c>
      <c r="N797" t="str">
        <f>IF(L797="","",SUMIF(#REF!,$B797,#REF!))</f>
        <v/>
      </c>
      <c r="O797" t="str">
        <f t="shared" si="25"/>
        <v/>
      </c>
    </row>
    <row r="798" spans="3:15" x14ac:dyDescent="0.25">
      <c r="C798" s="2" t="str">
        <f t="shared" si="24"/>
        <v/>
      </c>
      <c r="D798" t="str">
        <f>IF(B798="","",SUMIF(#REF!,$B798,#REF!))</f>
        <v/>
      </c>
      <c r="E798" t="str">
        <f>IF(C798="","",SUMIF(#REF!,$B798,#REF!))</f>
        <v/>
      </c>
      <c r="F798" t="str">
        <f>IF(D798="","",SUMIF(#REF!,$B798,#REF!))</f>
        <v/>
      </c>
      <c r="G798" t="str">
        <f>IF(E798="","",SUMIF(#REF!,$B798,#REF!))</f>
        <v/>
      </c>
      <c r="H798" t="str">
        <f>IF(F798="","",SUMIF(#REF!,$B798,#REF!))</f>
        <v/>
      </c>
      <c r="I798" t="str">
        <f>IF(G798="","",SUMIF(#REF!,$B798,#REF!))</f>
        <v/>
      </c>
      <c r="J798" t="str">
        <f>IF(H798="","",SUMIF(#REF!,$B798,#REF!))</f>
        <v/>
      </c>
      <c r="K798" t="str">
        <f>IF(I798="","",SUMIF(#REF!,$B798,#REF!))</f>
        <v/>
      </c>
      <c r="L798" t="str">
        <f>IF(J798="","",SUMIF(#REF!,$B798,#REF!))</f>
        <v/>
      </c>
      <c r="M798" t="str">
        <f>IF(K798="","",SUMIF(#REF!,$B798,#REF!))</f>
        <v/>
      </c>
      <c r="N798" t="str">
        <f>IF(L798="","",SUMIF(#REF!,$B798,#REF!))</f>
        <v/>
      </c>
      <c r="O798" t="str">
        <f t="shared" si="25"/>
        <v/>
      </c>
    </row>
    <row r="799" spans="3:15" x14ac:dyDescent="0.25">
      <c r="C799" s="2" t="str">
        <f t="shared" si="24"/>
        <v/>
      </c>
      <c r="D799" t="str">
        <f>IF(B799="","",SUMIF(#REF!,$B799,#REF!))</f>
        <v/>
      </c>
      <c r="E799" t="str">
        <f>IF(C799="","",SUMIF(#REF!,$B799,#REF!))</f>
        <v/>
      </c>
      <c r="F799" t="str">
        <f>IF(D799="","",SUMIF(#REF!,$B799,#REF!))</f>
        <v/>
      </c>
      <c r="G799" t="str">
        <f>IF(E799="","",SUMIF(#REF!,$B799,#REF!))</f>
        <v/>
      </c>
      <c r="H799" t="str">
        <f>IF(F799="","",SUMIF(#REF!,$B799,#REF!))</f>
        <v/>
      </c>
      <c r="I799" t="str">
        <f>IF(G799="","",SUMIF(#REF!,$B799,#REF!))</f>
        <v/>
      </c>
      <c r="J799" t="str">
        <f>IF(H799="","",SUMIF(#REF!,$B799,#REF!))</f>
        <v/>
      </c>
      <c r="K799" t="str">
        <f>IF(I799="","",SUMIF(#REF!,$B799,#REF!))</f>
        <v/>
      </c>
      <c r="L799" t="str">
        <f>IF(J799="","",SUMIF(#REF!,$B799,#REF!))</f>
        <v/>
      </c>
      <c r="M799" t="str">
        <f>IF(K799="","",SUMIF(#REF!,$B799,#REF!))</f>
        <v/>
      </c>
      <c r="N799" t="str">
        <f>IF(L799="","",SUMIF(#REF!,$B799,#REF!))</f>
        <v/>
      </c>
      <c r="O799" t="str">
        <f t="shared" si="25"/>
        <v/>
      </c>
    </row>
    <row r="800" spans="3:15" x14ac:dyDescent="0.25">
      <c r="C800" s="2" t="str">
        <f t="shared" si="24"/>
        <v/>
      </c>
      <c r="D800" t="str">
        <f>IF(B800="","",SUMIF(#REF!,$B800,#REF!))</f>
        <v/>
      </c>
      <c r="E800" t="str">
        <f>IF(C800="","",SUMIF(#REF!,$B800,#REF!))</f>
        <v/>
      </c>
      <c r="F800" t="str">
        <f>IF(D800="","",SUMIF(#REF!,$B800,#REF!))</f>
        <v/>
      </c>
      <c r="G800" t="str">
        <f>IF(E800="","",SUMIF(#REF!,$B800,#REF!))</f>
        <v/>
      </c>
      <c r="H800" t="str">
        <f>IF(F800="","",SUMIF(#REF!,$B800,#REF!))</f>
        <v/>
      </c>
      <c r="I800" t="str">
        <f>IF(G800="","",SUMIF(#REF!,$B800,#REF!))</f>
        <v/>
      </c>
      <c r="J800" t="str">
        <f>IF(H800="","",SUMIF(#REF!,$B800,#REF!))</f>
        <v/>
      </c>
      <c r="K800" t="str">
        <f>IF(I800="","",SUMIF(#REF!,$B800,#REF!))</f>
        <v/>
      </c>
      <c r="L800" t="str">
        <f>IF(J800="","",SUMIF(#REF!,$B800,#REF!))</f>
        <v/>
      </c>
      <c r="M800" t="str">
        <f>IF(K800="","",SUMIF(#REF!,$B800,#REF!))</f>
        <v/>
      </c>
      <c r="N800" t="str">
        <f>IF(L800="","",SUMIF(#REF!,$B800,#REF!))</f>
        <v/>
      </c>
      <c r="O800" t="str">
        <f t="shared" si="25"/>
        <v/>
      </c>
    </row>
    <row r="801" spans="3:15" x14ac:dyDescent="0.25">
      <c r="C801" s="2" t="str">
        <f t="shared" si="24"/>
        <v/>
      </c>
      <c r="D801" t="str">
        <f>IF(B801="","",SUMIF(#REF!,$B801,#REF!))</f>
        <v/>
      </c>
      <c r="E801" t="str">
        <f>IF(C801="","",SUMIF(#REF!,$B801,#REF!))</f>
        <v/>
      </c>
      <c r="F801" t="str">
        <f>IF(D801="","",SUMIF(#REF!,$B801,#REF!))</f>
        <v/>
      </c>
      <c r="G801" t="str">
        <f>IF(E801="","",SUMIF(#REF!,$B801,#REF!))</f>
        <v/>
      </c>
      <c r="H801" t="str">
        <f>IF(F801="","",SUMIF(#REF!,$B801,#REF!))</f>
        <v/>
      </c>
      <c r="I801" t="str">
        <f>IF(G801="","",SUMIF(#REF!,$B801,#REF!))</f>
        <v/>
      </c>
      <c r="J801" t="str">
        <f>IF(H801="","",SUMIF(#REF!,$B801,#REF!))</f>
        <v/>
      </c>
      <c r="K801" t="str">
        <f>IF(I801="","",SUMIF(#REF!,$B801,#REF!))</f>
        <v/>
      </c>
      <c r="L801" t="str">
        <f>IF(J801="","",SUMIF(#REF!,$B801,#REF!))</f>
        <v/>
      </c>
      <c r="M801" t="str">
        <f>IF(K801="","",SUMIF(#REF!,$B801,#REF!))</f>
        <v/>
      </c>
      <c r="N801" t="str">
        <f>IF(L801="","",SUMIF(#REF!,$B801,#REF!))</f>
        <v/>
      </c>
      <c r="O801" t="str">
        <f t="shared" si="25"/>
        <v/>
      </c>
    </row>
    <row r="802" spans="3:15" x14ac:dyDescent="0.25">
      <c r="C802" s="2" t="str">
        <f t="shared" si="24"/>
        <v/>
      </c>
      <c r="D802" t="str">
        <f>IF(B802="","",SUMIF(#REF!,$B802,#REF!))</f>
        <v/>
      </c>
      <c r="E802" t="str">
        <f>IF(C802="","",SUMIF(#REF!,$B802,#REF!))</f>
        <v/>
      </c>
      <c r="F802" t="str">
        <f>IF(D802="","",SUMIF(#REF!,$B802,#REF!))</f>
        <v/>
      </c>
      <c r="G802" t="str">
        <f>IF(E802="","",SUMIF(#REF!,$B802,#REF!))</f>
        <v/>
      </c>
      <c r="H802" t="str">
        <f>IF(F802="","",SUMIF(#REF!,$B802,#REF!))</f>
        <v/>
      </c>
      <c r="I802" t="str">
        <f>IF(G802="","",SUMIF(#REF!,$B802,#REF!))</f>
        <v/>
      </c>
      <c r="J802" t="str">
        <f>IF(H802="","",SUMIF(#REF!,$B802,#REF!))</f>
        <v/>
      </c>
      <c r="K802" t="str">
        <f>IF(I802="","",SUMIF(#REF!,$B802,#REF!))</f>
        <v/>
      </c>
      <c r="L802" t="str">
        <f>IF(J802="","",SUMIF(#REF!,$B802,#REF!))</f>
        <v/>
      </c>
      <c r="M802" t="str">
        <f>IF(K802="","",SUMIF(#REF!,$B802,#REF!))</f>
        <v/>
      </c>
      <c r="N802" t="str">
        <f>IF(L802="","",SUMIF(#REF!,$B802,#REF!))</f>
        <v/>
      </c>
      <c r="O802" t="str">
        <f t="shared" si="25"/>
        <v/>
      </c>
    </row>
    <row r="803" spans="3:15" x14ac:dyDescent="0.25">
      <c r="C803" s="2" t="str">
        <f t="shared" si="24"/>
        <v/>
      </c>
      <c r="D803" t="str">
        <f>IF(B803="","",SUMIF(#REF!,$B803,#REF!))</f>
        <v/>
      </c>
      <c r="E803" t="str">
        <f>IF(C803="","",SUMIF(#REF!,$B803,#REF!))</f>
        <v/>
      </c>
      <c r="F803" t="str">
        <f>IF(D803="","",SUMIF(#REF!,$B803,#REF!))</f>
        <v/>
      </c>
      <c r="G803" t="str">
        <f>IF(E803="","",SUMIF(#REF!,$B803,#REF!))</f>
        <v/>
      </c>
      <c r="H803" t="str">
        <f>IF(F803="","",SUMIF(#REF!,$B803,#REF!))</f>
        <v/>
      </c>
      <c r="I803" t="str">
        <f>IF(G803="","",SUMIF(#REF!,$B803,#REF!))</f>
        <v/>
      </c>
      <c r="J803" t="str">
        <f>IF(H803="","",SUMIF(#REF!,$B803,#REF!))</f>
        <v/>
      </c>
      <c r="K803" t="str">
        <f>IF(I803="","",SUMIF(#REF!,$B803,#REF!))</f>
        <v/>
      </c>
      <c r="L803" t="str">
        <f>IF(J803="","",SUMIF(#REF!,$B803,#REF!))</f>
        <v/>
      </c>
      <c r="M803" t="str">
        <f>IF(K803="","",SUMIF(#REF!,$B803,#REF!))</f>
        <v/>
      </c>
      <c r="N803" t="str">
        <f>IF(L803="","",SUMIF(#REF!,$B803,#REF!))</f>
        <v/>
      </c>
      <c r="O803" t="str">
        <f t="shared" si="25"/>
        <v/>
      </c>
    </row>
    <row r="804" spans="3:15" x14ac:dyDescent="0.25">
      <c r="C804" s="2" t="str">
        <f t="shared" si="24"/>
        <v/>
      </c>
      <c r="D804" t="str">
        <f>IF(B804="","",SUMIF(#REF!,$B804,#REF!))</f>
        <v/>
      </c>
      <c r="E804" t="str">
        <f>IF(C804="","",SUMIF(#REF!,$B804,#REF!))</f>
        <v/>
      </c>
      <c r="F804" t="str">
        <f>IF(D804="","",SUMIF(#REF!,$B804,#REF!))</f>
        <v/>
      </c>
      <c r="G804" t="str">
        <f>IF(E804="","",SUMIF(#REF!,$B804,#REF!))</f>
        <v/>
      </c>
      <c r="H804" t="str">
        <f>IF(F804="","",SUMIF(#REF!,$B804,#REF!))</f>
        <v/>
      </c>
      <c r="I804" t="str">
        <f>IF(G804="","",SUMIF(#REF!,$B804,#REF!))</f>
        <v/>
      </c>
      <c r="J804" t="str">
        <f>IF(H804="","",SUMIF(#REF!,$B804,#REF!))</f>
        <v/>
      </c>
      <c r="K804" t="str">
        <f>IF(I804="","",SUMIF(#REF!,$B804,#REF!))</f>
        <v/>
      </c>
      <c r="L804" t="str">
        <f>IF(J804="","",SUMIF(#REF!,$B804,#REF!))</f>
        <v/>
      </c>
      <c r="M804" t="str">
        <f>IF(K804="","",SUMIF(#REF!,$B804,#REF!))</f>
        <v/>
      </c>
      <c r="N804" t="str">
        <f>IF(L804="","",SUMIF(#REF!,$B804,#REF!))</f>
        <v/>
      </c>
      <c r="O804" t="str">
        <f t="shared" si="25"/>
        <v/>
      </c>
    </row>
    <row r="805" spans="3:15" x14ac:dyDescent="0.25">
      <c r="C805" s="2" t="str">
        <f t="shared" si="24"/>
        <v/>
      </c>
      <c r="D805" t="str">
        <f>IF(B805="","",SUMIF(#REF!,$B805,#REF!))</f>
        <v/>
      </c>
      <c r="E805" t="str">
        <f>IF(C805="","",SUMIF(#REF!,$B805,#REF!))</f>
        <v/>
      </c>
      <c r="F805" t="str">
        <f>IF(D805="","",SUMIF(#REF!,$B805,#REF!))</f>
        <v/>
      </c>
      <c r="G805" t="str">
        <f>IF(E805="","",SUMIF(#REF!,$B805,#REF!))</f>
        <v/>
      </c>
      <c r="H805" t="str">
        <f>IF(F805="","",SUMIF(#REF!,$B805,#REF!))</f>
        <v/>
      </c>
      <c r="I805" t="str">
        <f>IF(G805="","",SUMIF(#REF!,$B805,#REF!))</f>
        <v/>
      </c>
      <c r="J805" t="str">
        <f>IF(H805="","",SUMIF(#REF!,$B805,#REF!))</f>
        <v/>
      </c>
      <c r="K805" t="str">
        <f>IF(I805="","",SUMIF(#REF!,$B805,#REF!))</f>
        <v/>
      </c>
      <c r="L805" t="str">
        <f>IF(J805="","",SUMIF(#REF!,$B805,#REF!))</f>
        <v/>
      </c>
      <c r="M805" t="str">
        <f>IF(K805="","",SUMIF(#REF!,$B805,#REF!))</f>
        <v/>
      </c>
      <c r="N805" t="str">
        <f>IF(L805="","",SUMIF(#REF!,$B805,#REF!))</f>
        <v/>
      </c>
      <c r="O805" t="str">
        <f t="shared" si="25"/>
        <v/>
      </c>
    </row>
    <row r="806" spans="3:15" x14ac:dyDescent="0.25">
      <c r="C806" s="2" t="str">
        <f t="shared" si="24"/>
        <v/>
      </c>
      <c r="D806" t="str">
        <f>IF(B806="","",SUMIF(#REF!,$B806,#REF!))</f>
        <v/>
      </c>
      <c r="E806" t="str">
        <f>IF(C806="","",SUMIF(#REF!,$B806,#REF!))</f>
        <v/>
      </c>
      <c r="F806" t="str">
        <f>IF(D806="","",SUMIF(#REF!,$B806,#REF!))</f>
        <v/>
      </c>
      <c r="G806" t="str">
        <f>IF(E806="","",SUMIF(#REF!,$B806,#REF!))</f>
        <v/>
      </c>
      <c r="H806" t="str">
        <f>IF(F806="","",SUMIF(#REF!,$B806,#REF!))</f>
        <v/>
      </c>
      <c r="I806" t="str">
        <f>IF(G806="","",SUMIF(#REF!,$B806,#REF!))</f>
        <v/>
      </c>
      <c r="J806" t="str">
        <f>IF(H806="","",SUMIF(#REF!,$B806,#REF!))</f>
        <v/>
      </c>
      <c r="K806" t="str">
        <f>IF(I806="","",SUMIF(#REF!,$B806,#REF!))</f>
        <v/>
      </c>
      <c r="L806" t="str">
        <f>IF(J806="","",SUMIF(#REF!,$B806,#REF!))</f>
        <v/>
      </c>
      <c r="M806" t="str">
        <f>IF(K806="","",SUMIF(#REF!,$B806,#REF!))</f>
        <v/>
      </c>
      <c r="N806" t="str">
        <f>IF(L806="","",SUMIF(#REF!,$B806,#REF!))</f>
        <v/>
      </c>
      <c r="O806" t="str">
        <f t="shared" si="25"/>
        <v/>
      </c>
    </row>
    <row r="807" spans="3:15" x14ac:dyDescent="0.25">
      <c r="C807" s="2" t="str">
        <f t="shared" si="24"/>
        <v/>
      </c>
      <c r="D807" t="str">
        <f>IF(B807="","",SUMIF(#REF!,$B807,#REF!))</f>
        <v/>
      </c>
      <c r="E807" t="str">
        <f>IF(C807="","",SUMIF(#REF!,$B807,#REF!))</f>
        <v/>
      </c>
      <c r="F807" t="str">
        <f>IF(D807="","",SUMIF(#REF!,$B807,#REF!))</f>
        <v/>
      </c>
      <c r="G807" t="str">
        <f>IF(E807="","",SUMIF(#REF!,$B807,#REF!))</f>
        <v/>
      </c>
      <c r="H807" t="str">
        <f>IF(F807="","",SUMIF(#REF!,$B807,#REF!))</f>
        <v/>
      </c>
      <c r="I807" t="str">
        <f>IF(G807="","",SUMIF(#REF!,$B807,#REF!))</f>
        <v/>
      </c>
      <c r="J807" t="str">
        <f>IF(H807="","",SUMIF(#REF!,$B807,#REF!))</f>
        <v/>
      </c>
      <c r="K807" t="str">
        <f>IF(I807="","",SUMIF(#REF!,$B807,#REF!))</f>
        <v/>
      </c>
      <c r="L807" t="str">
        <f>IF(J807="","",SUMIF(#REF!,$B807,#REF!))</f>
        <v/>
      </c>
      <c r="M807" t="str">
        <f>IF(K807="","",SUMIF(#REF!,$B807,#REF!))</f>
        <v/>
      </c>
      <c r="N807" t="str">
        <f>IF(L807="","",SUMIF(#REF!,$B807,#REF!))</f>
        <v/>
      </c>
      <c r="O807" t="str">
        <f t="shared" si="25"/>
        <v/>
      </c>
    </row>
    <row r="808" spans="3:15" x14ac:dyDescent="0.25">
      <c r="C808" s="2" t="str">
        <f t="shared" si="24"/>
        <v/>
      </c>
      <c r="D808" t="str">
        <f>IF(B808="","",SUMIF(#REF!,$B808,#REF!))</f>
        <v/>
      </c>
      <c r="E808" t="str">
        <f>IF(C808="","",SUMIF(#REF!,$B808,#REF!))</f>
        <v/>
      </c>
      <c r="F808" t="str">
        <f>IF(D808="","",SUMIF(#REF!,$B808,#REF!))</f>
        <v/>
      </c>
      <c r="G808" t="str">
        <f>IF(E808="","",SUMIF(#REF!,$B808,#REF!))</f>
        <v/>
      </c>
      <c r="H808" t="str">
        <f>IF(F808="","",SUMIF(#REF!,$B808,#REF!))</f>
        <v/>
      </c>
      <c r="I808" t="str">
        <f>IF(G808="","",SUMIF(#REF!,$B808,#REF!))</f>
        <v/>
      </c>
      <c r="J808" t="str">
        <f>IF(H808="","",SUMIF(#REF!,$B808,#REF!))</f>
        <v/>
      </c>
      <c r="K808" t="str">
        <f>IF(I808="","",SUMIF(#REF!,$B808,#REF!))</f>
        <v/>
      </c>
      <c r="L808" t="str">
        <f>IF(J808="","",SUMIF(#REF!,$B808,#REF!))</f>
        <v/>
      </c>
      <c r="M808" t="str">
        <f>IF(K808="","",SUMIF(#REF!,$B808,#REF!))</f>
        <v/>
      </c>
      <c r="N808" t="str">
        <f>IF(L808="","",SUMIF(#REF!,$B808,#REF!))</f>
        <v/>
      </c>
      <c r="O808" t="str">
        <f t="shared" si="25"/>
        <v/>
      </c>
    </row>
    <row r="809" spans="3:15" x14ac:dyDescent="0.25">
      <c r="C809" s="2" t="str">
        <f t="shared" si="24"/>
        <v/>
      </c>
      <c r="D809" t="str">
        <f>IF(B809="","",SUMIF(#REF!,$B809,#REF!))</f>
        <v/>
      </c>
      <c r="E809" t="str">
        <f>IF(C809="","",SUMIF(#REF!,$B809,#REF!))</f>
        <v/>
      </c>
      <c r="F809" t="str">
        <f>IF(D809="","",SUMIF(#REF!,$B809,#REF!))</f>
        <v/>
      </c>
      <c r="G809" t="str">
        <f>IF(E809="","",SUMIF(#REF!,$B809,#REF!))</f>
        <v/>
      </c>
      <c r="H809" t="str">
        <f>IF(F809="","",SUMIF(#REF!,$B809,#REF!))</f>
        <v/>
      </c>
      <c r="I809" t="str">
        <f>IF(G809="","",SUMIF(#REF!,$B809,#REF!))</f>
        <v/>
      </c>
      <c r="J809" t="str">
        <f>IF(H809="","",SUMIF(#REF!,$B809,#REF!))</f>
        <v/>
      </c>
      <c r="K809" t="str">
        <f>IF(I809="","",SUMIF(#REF!,$B809,#REF!))</f>
        <v/>
      </c>
      <c r="L809" t="str">
        <f>IF(J809="","",SUMIF(#REF!,$B809,#REF!))</f>
        <v/>
      </c>
      <c r="M809" t="str">
        <f>IF(K809="","",SUMIF(#REF!,$B809,#REF!))</f>
        <v/>
      </c>
      <c r="N809" t="str">
        <f>IF(L809="","",SUMIF(#REF!,$B809,#REF!))</f>
        <v/>
      </c>
      <c r="O809" t="str">
        <f t="shared" si="25"/>
        <v/>
      </c>
    </row>
    <row r="810" spans="3:15" x14ac:dyDescent="0.25">
      <c r="C810" s="2" t="str">
        <f t="shared" si="24"/>
        <v/>
      </c>
      <c r="D810" t="str">
        <f>IF(B810="","",SUMIF(#REF!,$B810,#REF!))</f>
        <v/>
      </c>
      <c r="E810" t="str">
        <f>IF(C810="","",SUMIF(#REF!,$B810,#REF!))</f>
        <v/>
      </c>
      <c r="F810" t="str">
        <f>IF(D810="","",SUMIF(#REF!,$B810,#REF!))</f>
        <v/>
      </c>
      <c r="G810" t="str">
        <f>IF(E810="","",SUMIF(#REF!,$B810,#REF!))</f>
        <v/>
      </c>
      <c r="H810" t="str">
        <f>IF(F810="","",SUMIF(#REF!,$B810,#REF!))</f>
        <v/>
      </c>
      <c r="I810" t="str">
        <f>IF(G810="","",SUMIF(#REF!,$B810,#REF!))</f>
        <v/>
      </c>
      <c r="J810" t="str">
        <f>IF(H810="","",SUMIF(#REF!,$B810,#REF!))</f>
        <v/>
      </c>
      <c r="K810" t="str">
        <f>IF(I810="","",SUMIF(#REF!,$B810,#REF!))</f>
        <v/>
      </c>
      <c r="L810" t="str">
        <f>IF(J810="","",SUMIF(#REF!,$B810,#REF!))</f>
        <v/>
      </c>
      <c r="M810" t="str">
        <f>IF(K810="","",SUMIF(#REF!,$B810,#REF!))</f>
        <v/>
      </c>
      <c r="N810" t="str">
        <f>IF(L810="","",SUMIF(#REF!,$B810,#REF!))</f>
        <v/>
      </c>
      <c r="O810" t="str">
        <f t="shared" si="25"/>
        <v/>
      </c>
    </row>
    <row r="811" spans="3:15" x14ac:dyDescent="0.25">
      <c r="C811" s="2" t="str">
        <f t="shared" si="24"/>
        <v/>
      </c>
      <c r="D811" t="str">
        <f>IF(B811="","",SUMIF(#REF!,$B811,#REF!))</f>
        <v/>
      </c>
      <c r="E811" t="str">
        <f>IF(C811="","",SUMIF(#REF!,$B811,#REF!))</f>
        <v/>
      </c>
      <c r="F811" t="str">
        <f>IF(D811="","",SUMIF(#REF!,$B811,#REF!))</f>
        <v/>
      </c>
      <c r="G811" t="str">
        <f>IF(E811="","",SUMIF(#REF!,$B811,#REF!))</f>
        <v/>
      </c>
      <c r="H811" t="str">
        <f>IF(F811="","",SUMIF(#REF!,$B811,#REF!))</f>
        <v/>
      </c>
      <c r="I811" t="str">
        <f>IF(G811="","",SUMIF(#REF!,$B811,#REF!))</f>
        <v/>
      </c>
      <c r="J811" t="str">
        <f>IF(H811="","",SUMIF(#REF!,$B811,#REF!))</f>
        <v/>
      </c>
      <c r="K811" t="str">
        <f>IF(I811="","",SUMIF(#REF!,$B811,#REF!))</f>
        <v/>
      </c>
      <c r="L811" t="str">
        <f>IF(J811="","",SUMIF(#REF!,$B811,#REF!))</f>
        <v/>
      </c>
      <c r="M811" t="str">
        <f>IF(K811="","",SUMIF(#REF!,$B811,#REF!))</f>
        <v/>
      </c>
      <c r="N811" t="str">
        <f>IF(L811="","",SUMIF(#REF!,$B811,#REF!))</f>
        <v/>
      </c>
      <c r="O811" t="str">
        <f t="shared" si="25"/>
        <v/>
      </c>
    </row>
    <row r="812" spans="3:15" x14ac:dyDescent="0.25">
      <c r="C812" s="2" t="str">
        <f t="shared" si="24"/>
        <v/>
      </c>
      <c r="D812" t="str">
        <f>IF(B812="","",SUMIF(#REF!,$B812,#REF!))</f>
        <v/>
      </c>
      <c r="E812" t="str">
        <f>IF(C812="","",SUMIF(#REF!,$B812,#REF!))</f>
        <v/>
      </c>
      <c r="F812" t="str">
        <f>IF(D812="","",SUMIF(#REF!,$B812,#REF!))</f>
        <v/>
      </c>
      <c r="G812" t="str">
        <f>IF(E812="","",SUMIF(#REF!,$B812,#REF!))</f>
        <v/>
      </c>
      <c r="H812" t="str">
        <f>IF(F812="","",SUMIF(#REF!,$B812,#REF!))</f>
        <v/>
      </c>
      <c r="I812" t="str">
        <f>IF(G812="","",SUMIF(#REF!,$B812,#REF!))</f>
        <v/>
      </c>
      <c r="J812" t="str">
        <f>IF(H812="","",SUMIF(#REF!,$B812,#REF!))</f>
        <v/>
      </c>
      <c r="K812" t="str">
        <f>IF(I812="","",SUMIF(#REF!,$B812,#REF!))</f>
        <v/>
      </c>
      <c r="L812" t="str">
        <f>IF(J812="","",SUMIF(#REF!,$B812,#REF!))</f>
        <v/>
      </c>
      <c r="M812" t="str">
        <f>IF(K812="","",SUMIF(#REF!,$B812,#REF!))</f>
        <v/>
      </c>
      <c r="N812" t="str">
        <f>IF(L812="","",SUMIF(#REF!,$B812,#REF!))</f>
        <v/>
      </c>
      <c r="O812" t="str">
        <f t="shared" si="25"/>
        <v/>
      </c>
    </row>
    <row r="813" spans="3:15" x14ac:dyDescent="0.25">
      <c r="C813" s="2" t="str">
        <f t="shared" si="24"/>
        <v/>
      </c>
      <c r="D813" t="str">
        <f>IF(B813="","",SUMIF(#REF!,$B813,#REF!))</f>
        <v/>
      </c>
      <c r="E813" t="str">
        <f>IF(C813="","",SUMIF(#REF!,$B813,#REF!))</f>
        <v/>
      </c>
      <c r="F813" t="str">
        <f>IF(D813="","",SUMIF(#REF!,$B813,#REF!))</f>
        <v/>
      </c>
      <c r="G813" t="str">
        <f>IF(E813="","",SUMIF(#REF!,$B813,#REF!))</f>
        <v/>
      </c>
      <c r="H813" t="str">
        <f>IF(F813="","",SUMIF(#REF!,$B813,#REF!))</f>
        <v/>
      </c>
      <c r="I813" t="str">
        <f>IF(G813="","",SUMIF(#REF!,$B813,#REF!))</f>
        <v/>
      </c>
      <c r="J813" t="str">
        <f>IF(H813="","",SUMIF(#REF!,$B813,#REF!))</f>
        <v/>
      </c>
      <c r="K813" t="str">
        <f>IF(I813="","",SUMIF(#REF!,$B813,#REF!))</f>
        <v/>
      </c>
      <c r="L813" t="str">
        <f>IF(J813="","",SUMIF(#REF!,$B813,#REF!))</f>
        <v/>
      </c>
      <c r="M813" t="str">
        <f>IF(K813="","",SUMIF(#REF!,$B813,#REF!))</f>
        <v/>
      </c>
      <c r="N813" t="str">
        <f>IF(L813="","",SUMIF(#REF!,$B813,#REF!))</f>
        <v/>
      </c>
      <c r="O813" t="str">
        <f t="shared" si="25"/>
        <v/>
      </c>
    </row>
    <row r="814" spans="3:15" x14ac:dyDescent="0.25">
      <c r="C814" s="2" t="str">
        <f t="shared" si="24"/>
        <v/>
      </c>
      <c r="D814" t="str">
        <f>IF(B814="","",SUMIF(#REF!,$B814,#REF!))</f>
        <v/>
      </c>
      <c r="E814" t="str">
        <f>IF(C814="","",SUMIF(#REF!,$B814,#REF!))</f>
        <v/>
      </c>
      <c r="F814" t="str">
        <f>IF(D814="","",SUMIF(#REF!,$B814,#REF!))</f>
        <v/>
      </c>
      <c r="G814" t="str">
        <f>IF(E814="","",SUMIF(#REF!,$B814,#REF!))</f>
        <v/>
      </c>
      <c r="H814" t="str">
        <f>IF(F814="","",SUMIF(#REF!,$B814,#REF!))</f>
        <v/>
      </c>
      <c r="I814" t="str">
        <f>IF(G814="","",SUMIF(#REF!,$B814,#REF!))</f>
        <v/>
      </c>
      <c r="J814" t="str">
        <f>IF(H814="","",SUMIF(#REF!,$B814,#REF!))</f>
        <v/>
      </c>
      <c r="K814" t="str">
        <f>IF(I814="","",SUMIF(#REF!,$B814,#REF!))</f>
        <v/>
      </c>
      <c r="L814" t="str">
        <f>IF(J814="","",SUMIF(#REF!,$B814,#REF!))</f>
        <v/>
      </c>
      <c r="M814" t="str">
        <f>IF(K814="","",SUMIF(#REF!,$B814,#REF!))</f>
        <v/>
      </c>
      <c r="N814" t="str">
        <f>IF(L814="","",SUMIF(#REF!,$B814,#REF!))</f>
        <v/>
      </c>
      <c r="O814" t="str">
        <f t="shared" si="25"/>
        <v/>
      </c>
    </row>
    <row r="815" spans="3:15" x14ac:dyDescent="0.25">
      <c r="C815" s="2" t="str">
        <f t="shared" si="24"/>
        <v/>
      </c>
      <c r="D815" t="str">
        <f>IF(B815="","",SUMIF(#REF!,$B815,#REF!))</f>
        <v/>
      </c>
      <c r="E815" t="str">
        <f>IF(C815="","",SUMIF(#REF!,$B815,#REF!))</f>
        <v/>
      </c>
      <c r="F815" t="str">
        <f>IF(D815="","",SUMIF(#REF!,$B815,#REF!))</f>
        <v/>
      </c>
      <c r="G815" t="str">
        <f>IF(E815="","",SUMIF(#REF!,$B815,#REF!))</f>
        <v/>
      </c>
      <c r="H815" t="str">
        <f>IF(F815="","",SUMIF(#REF!,$B815,#REF!))</f>
        <v/>
      </c>
      <c r="I815" t="str">
        <f>IF(G815="","",SUMIF(#REF!,$B815,#REF!))</f>
        <v/>
      </c>
      <c r="J815" t="str">
        <f>IF(H815="","",SUMIF(#REF!,$B815,#REF!))</f>
        <v/>
      </c>
      <c r="K815" t="str">
        <f>IF(I815="","",SUMIF(#REF!,$B815,#REF!))</f>
        <v/>
      </c>
      <c r="L815" t="str">
        <f>IF(J815="","",SUMIF(#REF!,$B815,#REF!))</f>
        <v/>
      </c>
      <c r="M815" t="str">
        <f>IF(K815="","",SUMIF(#REF!,$B815,#REF!))</f>
        <v/>
      </c>
      <c r="N815" t="str">
        <f>IF(L815="","",SUMIF(#REF!,$B815,#REF!))</f>
        <v/>
      </c>
      <c r="O815" t="str">
        <f t="shared" si="25"/>
        <v/>
      </c>
    </row>
    <row r="816" spans="3:15" x14ac:dyDescent="0.25">
      <c r="C816" s="2" t="str">
        <f t="shared" si="24"/>
        <v/>
      </c>
      <c r="D816" t="str">
        <f>IF(B816="","",SUMIF(#REF!,$B816,#REF!))</f>
        <v/>
      </c>
      <c r="E816" t="str">
        <f>IF(C816="","",SUMIF(#REF!,$B816,#REF!))</f>
        <v/>
      </c>
      <c r="F816" t="str">
        <f>IF(D816="","",SUMIF(#REF!,$B816,#REF!))</f>
        <v/>
      </c>
      <c r="G816" t="str">
        <f>IF(E816="","",SUMIF(#REF!,$B816,#REF!))</f>
        <v/>
      </c>
      <c r="H816" t="str">
        <f>IF(F816="","",SUMIF(#REF!,$B816,#REF!))</f>
        <v/>
      </c>
      <c r="I816" t="str">
        <f>IF(G816="","",SUMIF(#REF!,$B816,#REF!))</f>
        <v/>
      </c>
      <c r="J816" t="str">
        <f>IF(H816="","",SUMIF(#REF!,$B816,#REF!))</f>
        <v/>
      </c>
      <c r="K816" t="str">
        <f>IF(I816="","",SUMIF(#REF!,$B816,#REF!))</f>
        <v/>
      </c>
      <c r="L816" t="str">
        <f>IF(J816="","",SUMIF(#REF!,$B816,#REF!))</f>
        <v/>
      </c>
      <c r="M816" t="str">
        <f>IF(K816="","",SUMIF(#REF!,$B816,#REF!))</f>
        <v/>
      </c>
      <c r="N816" t="str">
        <f>IF(L816="","",SUMIF(#REF!,$B816,#REF!))</f>
        <v/>
      </c>
      <c r="O816" t="str">
        <f t="shared" si="25"/>
        <v/>
      </c>
    </row>
    <row r="817" spans="3:15" x14ac:dyDescent="0.25">
      <c r="C817" s="2" t="str">
        <f t="shared" si="24"/>
        <v/>
      </c>
      <c r="D817" t="str">
        <f>IF(B817="","",SUMIF(#REF!,$B817,#REF!))</f>
        <v/>
      </c>
      <c r="E817" t="str">
        <f>IF(C817="","",SUMIF(#REF!,$B817,#REF!))</f>
        <v/>
      </c>
      <c r="F817" t="str">
        <f>IF(D817="","",SUMIF(#REF!,$B817,#REF!))</f>
        <v/>
      </c>
      <c r="G817" t="str">
        <f>IF(E817="","",SUMIF(#REF!,$B817,#REF!))</f>
        <v/>
      </c>
      <c r="H817" t="str">
        <f>IF(F817="","",SUMIF(#REF!,$B817,#REF!))</f>
        <v/>
      </c>
      <c r="I817" t="str">
        <f>IF(G817="","",SUMIF(#REF!,$B817,#REF!))</f>
        <v/>
      </c>
      <c r="J817" t="str">
        <f>IF(H817="","",SUMIF(#REF!,$B817,#REF!))</f>
        <v/>
      </c>
      <c r="K817" t="str">
        <f>IF(I817="","",SUMIF(#REF!,$B817,#REF!))</f>
        <v/>
      </c>
      <c r="L817" t="str">
        <f>IF(J817="","",SUMIF(#REF!,$B817,#REF!))</f>
        <v/>
      </c>
      <c r="M817" t="str">
        <f>IF(K817="","",SUMIF(#REF!,$B817,#REF!))</f>
        <v/>
      </c>
      <c r="N817" t="str">
        <f>IF(L817="","",SUMIF(#REF!,$B817,#REF!))</f>
        <v/>
      </c>
      <c r="O817" t="str">
        <f t="shared" si="25"/>
        <v/>
      </c>
    </row>
    <row r="818" spans="3:15" x14ac:dyDescent="0.25">
      <c r="C818" s="2" t="str">
        <f t="shared" si="24"/>
        <v/>
      </c>
      <c r="D818" t="str">
        <f>IF(B818="","",SUMIF(#REF!,$B818,#REF!))</f>
        <v/>
      </c>
      <c r="E818" t="str">
        <f>IF(C818="","",SUMIF(#REF!,$B818,#REF!))</f>
        <v/>
      </c>
      <c r="F818" t="str">
        <f>IF(D818="","",SUMIF(#REF!,$B818,#REF!))</f>
        <v/>
      </c>
      <c r="G818" t="str">
        <f>IF(E818="","",SUMIF(#REF!,$B818,#REF!))</f>
        <v/>
      </c>
      <c r="H818" t="str">
        <f>IF(F818="","",SUMIF(#REF!,$B818,#REF!))</f>
        <v/>
      </c>
      <c r="I818" t="str">
        <f>IF(G818="","",SUMIF(#REF!,$B818,#REF!))</f>
        <v/>
      </c>
      <c r="J818" t="str">
        <f>IF(H818="","",SUMIF(#REF!,$B818,#REF!))</f>
        <v/>
      </c>
      <c r="K818" t="str">
        <f>IF(I818="","",SUMIF(#REF!,$B818,#REF!))</f>
        <v/>
      </c>
      <c r="L818" t="str">
        <f>IF(J818="","",SUMIF(#REF!,$B818,#REF!))</f>
        <v/>
      </c>
      <c r="M818" t="str">
        <f>IF(K818="","",SUMIF(#REF!,$B818,#REF!))</f>
        <v/>
      </c>
      <c r="N818" t="str">
        <f>IF(L818="","",SUMIF(#REF!,$B818,#REF!))</f>
        <v/>
      </c>
      <c r="O818" t="str">
        <f t="shared" si="25"/>
        <v/>
      </c>
    </row>
    <row r="819" spans="3:15" x14ac:dyDescent="0.25">
      <c r="C819" s="2" t="str">
        <f t="shared" si="24"/>
        <v/>
      </c>
      <c r="D819" t="str">
        <f>IF(B819="","",SUMIF(#REF!,$B819,#REF!))</f>
        <v/>
      </c>
      <c r="E819" t="str">
        <f>IF(C819="","",SUMIF(#REF!,$B819,#REF!))</f>
        <v/>
      </c>
      <c r="F819" t="str">
        <f>IF(D819="","",SUMIF(#REF!,$B819,#REF!))</f>
        <v/>
      </c>
      <c r="G819" t="str">
        <f>IF(E819="","",SUMIF(#REF!,$B819,#REF!))</f>
        <v/>
      </c>
      <c r="H819" t="str">
        <f>IF(F819="","",SUMIF(#REF!,$B819,#REF!))</f>
        <v/>
      </c>
      <c r="I819" t="str">
        <f>IF(G819="","",SUMIF(#REF!,$B819,#REF!))</f>
        <v/>
      </c>
      <c r="J819" t="str">
        <f>IF(H819="","",SUMIF(#REF!,$B819,#REF!))</f>
        <v/>
      </c>
      <c r="K819" t="str">
        <f>IF(I819="","",SUMIF(#REF!,$B819,#REF!))</f>
        <v/>
      </c>
      <c r="L819" t="str">
        <f>IF(J819="","",SUMIF(#REF!,$B819,#REF!))</f>
        <v/>
      </c>
      <c r="M819" t="str">
        <f>IF(K819="","",SUMIF(#REF!,$B819,#REF!))</f>
        <v/>
      </c>
      <c r="N819" t="str">
        <f>IF(L819="","",SUMIF(#REF!,$B819,#REF!))</f>
        <v/>
      </c>
      <c r="O819" t="str">
        <f t="shared" si="25"/>
        <v/>
      </c>
    </row>
    <row r="820" spans="3:15" x14ac:dyDescent="0.25">
      <c r="C820" s="2" t="str">
        <f t="shared" si="24"/>
        <v/>
      </c>
      <c r="D820" t="str">
        <f>IF(B820="","",SUMIF(#REF!,$B820,#REF!))</f>
        <v/>
      </c>
      <c r="E820" t="str">
        <f>IF(C820="","",SUMIF(#REF!,$B820,#REF!))</f>
        <v/>
      </c>
      <c r="F820" t="str">
        <f>IF(D820="","",SUMIF(#REF!,$B820,#REF!))</f>
        <v/>
      </c>
      <c r="G820" t="str">
        <f>IF(E820="","",SUMIF(#REF!,$B820,#REF!))</f>
        <v/>
      </c>
      <c r="H820" t="str">
        <f>IF(F820="","",SUMIF(#REF!,$B820,#REF!))</f>
        <v/>
      </c>
      <c r="I820" t="str">
        <f>IF(G820="","",SUMIF(#REF!,$B820,#REF!))</f>
        <v/>
      </c>
      <c r="J820" t="str">
        <f>IF(H820="","",SUMIF(#REF!,$B820,#REF!))</f>
        <v/>
      </c>
      <c r="K820" t="str">
        <f>IF(I820="","",SUMIF(#REF!,$B820,#REF!))</f>
        <v/>
      </c>
      <c r="L820" t="str">
        <f>IF(J820="","",SUMIF(#REF!,$B820,#REF!))</f>
        <v/>
      </c>
      <c r="M820" t="str">
        <f>IF(K820="","",SUMIF(#REF!,$B820,#REF!))</f>
        <v/>
      </c>
      <c r="N820" t="str">
        <f>IF(L820="","",SUMIF(#REF!,$B820,#REF!))</f>
        <v/>
      </c>
      <c r="O820" t="str">
        <f t="shared" si="25"/>
        <v/>
      </c>
    </row>
    <row r="821" spans="3:15" x14ac:dyDescent="0.25">
      <c r="C821" s="2" t="str">
        <f t="shared" si="24"/>
        <v/>
      </c>
      <c r="D821" t="str">
        <f>IF(B821="","",SUMIF(#REF!,$B821,#REF!))</f>
        <v/>
      </c>
      <c r="E821" t="str">
        <f>IF(C821="","",SUMIF(#REF!,$B821,#REF!))</f>
        <v/>
      </c>
      <c r="F821" t="str">
        <f>IF(D821="","",SUMIF(#REF!,$B821,#REF!))</f>
        <v/>
      </c>
      <c r="G821" t="str">
        <f>IF(E821="","",SUMIF(#REF!,$B821,#REF!))</f>
        <v/>
      </c>
      <c r="H821" t="str">
        <f>IF(F821="","",SUMIF(#REF!,$B821,#REF!))</f>
        <v/>
      </c>
      <c r="I821" t="str">
        <f>IF(G821="","",SUMIF(#REF!,$B821,#REF!))</f>
        <v/>
      </c>
      <c r="J821" t="str">
        <f>IF(H821="","",SUMIF(#REF!,$B821,#REF!))</f>
        <v/>
      </c>
      <c r="K821" t="str">
        <f>IF(I821="","",SUMIF(#REF!,$B821,#REF!))</f>
        <v/>
      </c>
      <c r="L821" t="str">
        <f>IF(J821="","",SUMIF(#REF!,$B821,#REF!))</f>
        <v/>
      </c>
      <c r="M821" t="str">
        <f>IF(K821="","",SUMIF(#REF!,$B821,#REF!))</f>
        <v/>
      </c>
      <c r="N821" t="str">
        <f>IF(L821="","",SUMIF(#REF!,$B821,#REF!))</f>
        <v/>
      </c>
      <c r="O821" t="str">
        <f t="shared" si="25"/>
        <v/>
      </c>
    </row>
    <row r="822" spans="3:15" x14ac:dyDescent="0.25">
      <c r="C822" s="2" t="str">
        <f t="shared" si="24"/>
        <v/>
      </c>
      <c r="D822" t="str">
        <f>IF(B822="","",SUMIF(#REF!,$B822,#REF!))</f>
        <v/>
      </c>
      <c r="E822" t="str">
        <f>IF(C822="","",SUMIF(#REF!,$B822,#REF!))</f>
        <v/>
      </c>
      <c r="F822" t="str">
        <f>IF(D822="","",SUMIF(#REF!,$B822,#REF!))</f>
        <v/>
      </c>
      <c r="G822" t="str">
        <f>IF(E822="","",SUMIF(#REF!,$B822,#REF!))</f>
        <v/>
      </c>
      <c r="H822" t="str">
        <f>IF(F822="","",SUMIF(#REF!,$B822,#REF!))</f>
        <v/>
      </c>
      <c r="I822" t="str">
        <f>IF(G822="","",SUMIF(#REF!,$B822,#REF!))</f>
        <v/>
      </c>
      <c r="J822" t="str">
        <f>IF(H822="","",SUMIF(#REF!,$B822,#REF!))</f>
        <v/>
      </c>
      <c r="K822" t="str">
        <f>IF(I822="","",SUMIF(#REF!,$B822,#REF!))</f>
        <v/>
      </c>
      <c r="L822" t="str">
        <f>IF(J822="","",SUMIF(#REF!,$B822,#REF!))</f>
        <v/>
      </c>
      <c r="M822" t="str">
        <f>IF(K822="","",SUMIF(#REF!,$B822,#REF!))</f>
        <v/>
      </c>
      <c r="N822" t="str">
        <f>IF(L822="","",SUMIF(#REF!,$B822,#REF!))</f>
        <v/>
      </c>
      <c r="O822" t="str">
        <f t="shared" si="25"/>
        <v/>
      </c>
    </row>
    <row r="823" spans="3:15" x14ac:dyDescent="0.25">
      <c r="C823" s="2" t="str">
        <f t="shared" si="24"/>
        <v/>
      </c>
      <c r="D823" t="str">
        <f>IF(B823="","",SUMIF(#REF!,$B823,#REF!))</f>
        <v/>
      </c>
      <c r="E823" t="str">
        <f>IF(C823="","",SUMIF(#REF!,$B823,#REF!))</f>
        <v/>
      </c>
      <c r="F823" t="str">
        <f>IF(D823="","",SUMIF(#REF!,$B823,#REF!))</f>
        <v/>
      </c>
      <c r="G823" t="str">
        <f>IF(E823="","",SUMIF(#REF!,$B823,#REF!))</f>
        <v/>
      </c>
      <c r="H823" t="str">
        <f>IF(F823="","",SUMIF(#REF!,$B823,#REF!))</f>
        <v/>
      </c>
      <c r="I823" t="str">
        <f>IF(G823="","",SUMIF(#REF!,$B823,#REF!))</f>
        <v/>
      </c>
      <c r="J823" t="str">
        <f>IF(H823="","",SUMIF(#REF!,$B823,#REF!))</f>
        <v/>
      </c>
      <c r="K823" t="str">
        <f>IF(I823="","",SUMIF(#REF!,$B823,#REF!))</f>
        <v/>
      </c>
      <c r="L823" t="str">
        <f>IF(J823="","",SUMIF(#REF!,$B823,#REF!))</f>
        <v/>
      </c>
      <c r="M823" t="str">
        <f>IF(K823="","",SUMIF(#REF!,$B823,#REF!))</f>
        <v/>
      </c>
      <c r="N823" t="str">
        <f>IF(L823="","",SUMIF(#REF!,$B823,#REF!))</f>
        <v/>
      </c>
      <c r="O823" t="str">
        <f t="shared" si="25"/>
        <v/>
      </c>
    </row>
    <row r="824" spans="3:15" x14ac:dyDescent="0.25">
      <c r="C824" s="2" t="str">
        <f t="shared" si="24"/>
        <v/>
      </c>
      <c r="D824" t="str">
        <f>IF(B824="","",SUMIF(#REF!,$B824,#REF!))</f>
        <v/>
      </c>
      <c r="E824" t="str">
        <f>IF(C824="","",SUMIF(#REF!,$B824,#REF!))</f>
        <v/>
      </c>
      <c r="F824" t="str">
        <f>IF(D824="","",SUMIF(#REF!,$B824,#REF!))</f>
        <v/>
      </c>
      <c r="G824" t="str">
        <f>IF(E824="","",SUMIF(#REF!,$B824,#REF!))</f>
        <v/>
      </c>
      <c r="H824" t="str">
        <f>IF(F824="","",SUMIF(#REF!,$B824,#REF!))</f>
        <v/>
      </c>
      <c r="I824" t="str">
        <f>IF(G824="","",SUMIF(#REF!,$B824,#REF!))</f>
        <v/>
      </c>
      <c r="J824" t="str">
        <f>IF(H824="","",SUMIF(#REF!,$B824,#REF!))</f>
        <v/>
      </c>
      <c r="K824" t="str">
        <f>IF(I824="","",SUMIF(#REF!,$B824,#REF!))</f>
        <v/>
      </c>
      <c r="L824" t="str">
        <f>IF(J824="","",SUMIF(#REF!,$B824,#REF!))</f>
        <v/>
      </c>
      <c r="M824" t="str">
        <f>IF(K824="","",SUMIF(#REF!,$B824,#REF!))</f>
        <v/>
      </c>
      <c r="N824" t="str">
        <f>IF(L824="","",SUMIF(#REF!,$B824,#REF!))</f>
        <v/>
      </c>
      <c r="O824" t="str">
        <f t="shared" si="25"/>
        <v/>
      </c>
    </row>
    <row r="825" spans="3:15" x14ac:dyDescent="0.25">
      <c r="C825" s="2" t="str">
        <f t="shared" si="24"/>
        <v/>
      </c>
      <c r="D825" t="str">
        <f>IF(B825="","",SUMIF(#REF!,$B825,#REF!))</f>
        <v/>
      </c>
      <c r="E825" t="str">
        <f>IF(C825="","",SUMIF(#REF!,$B825,#REF!))</f>
        <v/>
      </c>
      <c r="F825" t="str">
        <f>IF(D825="","",SUMIF(#REF!,$B825,#REF!))</f>
        <v/>
      </c>
      <c r="G825" t="str">
        <f>IF(E825="","",SUMIF(#REF!,$B825,#REF!))</f>
        <v/>
      </c>
      <c r="H825" t="str">
        <f>IF(F825="","",SUMIF(#REF!,$B825,#REF!))</f>
        <v/>
      </c>
      <c r="I825" t="str">
        <f>IF(G825="","",SUMIF(#REF!,$B825,#REF!))</f>
        <v/>
      </c>
      <c r="J825" t="str">
        <f>IF(H825="","",SUMIF(#REF!,$B825,#REF!))</f>
        <v/>
      </c>
      <c r="K825" t="str">
        <f>IF(I825="","",SUMIF(#REF!,$B825,#REF!))</f>
        <v/>
      </c>
      <c r="L825" t="str">
        <f>IF(J825="","",SUMIF(#REF!,$B825,#REF!))</f>
        <v/>
      </c>
      <c r="M825" t="str">
        <f>IF(K825="","",SUMIF(#REF!,$B825,#REF!))</f>
        <v/>
      </c>
      <c r="N825" t="str">
        <f>IF(L825="","",SUMIF(#REF!,$B825,#REF!))</f>
        <v/>
      </c>
      <c r="O825" t="str">
        <f t="shared" si="25"/>
        <v/>
      </c>
    </row>
    <row r="826" spans="3:15" x14ac:dyDescent="0.25">
      <c r="C826" s="2" t="str">
        <f t="shared" si="24"/>
        <v/>
      </c>
      <c r="D826" t="str">
        <f>IF(B826="","",SUMIF(#REF!,$B826,#REF!))</f>
        <v/>
      </c>
      <c r="E826" t="str">
        <f>IF(C826="","",SUMIF(#REF!,$B826,#REF!))</f>
        <v/>
      </c>
      <c r="F826" t="str">
        <f>IF(D826="","",SUMIF(#REF!,$B826,#REF!))</f>
        <v/>
      </c>
      <c r="G826" t="str">
        <f>IF(E826="","",SUMIF(#REF!,$B826,#REF!))</f>
        <v/>
      </c>
      <c r="H826" t="str">
        <f>IF(F826="","",SUMIF(#REF!,$B826,#REF!))</f>
        <v/>
      </c>
      <c r="I826" t="str">
        <f>IF(G826="","",SUMIF(#REF!,$B826,#REF!))</f>
        <v/>
      </c>
      <c r="J826" t="str">
        <f>IF(H826="","",SUMIF(#REF!,$B826,#REF!))</f>
        <v/>
      </c>
      <c r="K826" t="str">
        <f>IF(I826="","",SUMIF(#REF!,$B826,#REF!))</f>
        <v/>
      </c>
      <c r="L826" t="str">
        <f>IF(J826="","",SUMIF(#REF!,$B826,#REF!))</f>
        <v/>
      </c>
      <c r="M826" t="str">
        <f>IF(K826="","",SUMIF(#REF!,$B826,#REF!))</f>
        <v/>
      </c>
      <c r="N826" t="str">
        <f>IF(L826="","",SUMIF(#REF!,$B826,#REF!))</f>
        <v/>
      </c>
      <c r="O826" t="str">
        <f t="shared" si="25"/>
        <v/>
      </c>
    </row>
    <row r="827" spans="3:15" x14ac:dyDescent="0.25">
      <c r="C827" s="2" t="str">
        <f t="shared" si="24"/>
        <v/>
      </c>
      <c r="D827" t="str">
        <f>IF(B827="","",SUMIF(#REF!,$B827,#REF!))</f>
        <v/>
      </c>
      <c r="E827" t="str">
        <f>IF(C827="","",SUMIF(#REF!,$B827,#REF!))</f>
        <v/>
      </c>
      <c r="F827" t="str">
        <f>IF(D827="","",SUMIF(#REF!,$B827,#REF!))</f>
        <v/>
      </c>
      <c r="G827" t="str">
        <f>IF(E827="","",SUMIF(#REF!,$B827,#REF!))</f>
        <v/>
      </c>
      <c r="H827" t="str">
        <f>IF(F827="","",SUMIF(#REF!,$B827,#REF!))</f>
        <v/>
      </c>
      <c r="I827" t="str">
        <f>IF(G827="","",SUMIF(#REF!,$B827,#REF!))</f>
        <v/>
      </c>
      <c r="J827" t="str">
        <f>IF(H827="","",SUMIF(#REF!,$B827,#REF!))</f>
        <v/>
      </c>
      <c r="K827" t="str">
        <f>IF(I827="","",SUMIF(#REF!,$B827,#REF!))</f>
        <v/>
      </c>
      <c r="L827" t="str">
        <f>IF(J827="","",SUMIF(#REF!,$B827,#REF!))</f>
        <v/>
      </c>
      <c r="M827" t="str">
        <f>IF(K827="","",SUMIF(#REF!,$B827,#REF!))</f>
        <v/>
      </c>
      <c r="N827" t="str">
        <f>IF(L827="","",SUMIF(#REF!,$B827,#REF!))</f>
        <v/>
      </c>
      <c r="O827" t="str">
        <f t="shared" si="25"/>
        <v/>
      </c>
    </row>
    <row r="828" spans="3:15" x14ac:dyDescent="0.25">
      <c r="C828" s="2" t="str">
        <f t="shared" si="24"/>
        <v/>
      </c>
      <c r="D828" t="str">
        <f>IF(B828="","",SUMIF(#REF!,$B828,#REF!))</f>
        <v/>
      </c>
      <c r="E828" t="str">
        <f>IF(C828="","",SUMIF(#REF!,$B828,#REF!))</f>
        <v/>
      </c>
      <c r="F828" t="str">
        <f>IF(D828="","",SUMIF(#REF!,$B828,#REF!))</f>
        <v/>
      </c>
      <c r="G828" t="str">
        <f>IF(E828="","",SUMIF(#REF!,$B828,#REF!))</f>
        <v/>
      </c>
      <c r="H828" t="str">
        <f>IF(F828="","",SUMIF(#REF!,$B828,#REF!))</f>
        <v/>
      </c>
      <c r="I828" t="str">
        <f>IF(G828="","",SUMIF(#REF!,$B828,#REF!))</f>
        <v/>
      </c>
      <c r="J828" t="str">
        <f>IF(H828="","",SUMIF(#REF!,$B828,#REF!))</f>
        <v/>
      </c>
      <c r="K828" t="str">
        <f>IF(I828="","",SUMIF(#REF!,$B828,#REF!))</f>
        <v/>
      </c>
      <c r="L828" t="str">
        <f>IF(J828="","",SUMIF(#REF!,$B828,#REF!))</f>
        <v/>
      </c>
      <c r="M828" t="str">
        <f>IF(K828="","",SUMIF(#REF!,$B828,#REF!))</f>
        <v/>
      </c>
      <c r="N828" t="str">
        <f>IF(L828="","",SUMIF(#REF!,$B828,#REF!))</f>
        <v/>
      </c>
      <c r="O828" t="str">
        <f t="shared" si="25"/>
        <v/>
      </c>
    </row>
    <row r="829" spans="3:15" x14ac:dyDescent="0.25">
      <c r="C829" s="2" t="str">
        <f t="shared" si="24"/>
        <v/>
      </c>
      <c r="D829" t="str">
        <f>IF(B829="","",SUMIF(#REF!,$B829,#REF!))</f>
        <v/>
      </c>
      <c r="E829" t="str">
        <f>IF(C829="","",SUMIF(#REF!,$B829,#REF!))</f>
        <v/>
      </c>
      <c r="F829" t="str">
        <f>IF(D829="","",SUMIF(#REF!,$B829,#REF!))</f>
        <v/>
      </c>
      <c r="G829" t="str">
        <f>IF(E829="","",SUMIF(#REF!,$B829,#REF!))</f>
        <v/>
      </c>
      <c r="H829" t="str">
        <f>IF(F829="","",SUMIF(#REF!,$B829,#REF!))</f>
        <v/>
      </c>
      <c r="I829" t="str">
        <f>IF(G829="","",SUMIF(#REF!,$B829,#REF!))</f>
        <v/>
      </c>
      <c r="J829" t="str">
        <f>IF(H829="","",SUMIF(#REF!,$B829,#REF!))</f>
        <v/>
      </c>
      <c r="K829" t="str">
        <f>IF(I829="","",SUMIF(#REF!,$B829,#REF!))</f>
        <v/>
      </c>
      <c r="L829" t="str">
        <f>IF(J829="","",SUMIF(#REF!,$B829,#REF!))</f>
        <v/>
      </c>
      <c r="M829" t="str">
        <f>IF(K829="","",SUMIF(#REF!,$B829,#REF!))</f>
        <v/>
      </c>
      <c r="N829" t="str">
        <f>IF(L829="","",SUMIF(#REF!,$B829,#REF!))</f>
        <v/>
      </c>
      <c r="O829" t="str">
        <f t="shared" si="25"/>
        <v/>
      </c>
    </row>
    <row r="830" spans="3:15" x14ac:dyDescent="0.25">
      <c r="C830" s="2" t="str">
        <f t="shared" si="24"/>
        <v/>
      </c>
      <c r="D830" t="str">
        <f>IF(B830="","",SUMIF(#REF!,$B830,#REF!))</f>
        <v/>
      </c>
      <c r="E830" t="str">
        <f>IF(C830="","",SUMIF(#REF!,$B830,#REF!))</f>
        <v/>
      </c>
      <c r="F830" t="str">
        <f>IF(D830="","",SUMIF(#REF!,$B830,#REF!))</f>
        <v/>
      </c>
      <c r="G830" t="str">
        <f>IF(E830="","",SUMIF(#REF!,$B830,#REF!))</f>
        <v/>
      </c>
      <c r="H830" t="str">
        <f>IF(F830="","",SUMIF(#REF!,$B830,#REF!))</f>
        <v/>
      </c>
      <c r="I830" t="str">
        <f>IF(G830="","",SUMIF(#REF!,$B830,#REF!))</f>
        <v/>
      </c>
      <c r="J830" t="str">
        <f>IF(H830="","",SUMIF(#REF!,$B830,#REF!))</f>
        <v/>
      </c>
      <c r="K830" t="str">
        <f>IF(I830="","",SUMIF(#REF!,$B830,#REF!))</f>
        <v/>
      </c>
      <c r="L830" t="str">
        <f>IF(J830="","",SUMIF(#REF!,$B830,#REF!))</f>
        <v/>
      </c>
      <c r="M830" t="str">
        <f>IF(K830="","",SUMIF(#REF!,$B830,#REF!))</f>
        <v/>
      </c>
      <c r="N830" t="str">
        <f>IF(L830="","",SUMIF(#REF!,$B830,#REF!))</f>
        <v/>
      </c>
      <c r="O830" t="str">
        <f t="shared" si="25"/>
        <v/>
      </c>
    </row>
    <row r="831" spans="3:15" x14ac:dyDescent="0.25">
      <c r="C831" s="2" t="str">
        <f t="shared" si="24"/>
        <v/>
      </c>
      <c r="D831" t="str">
        <f>IF(B831="","",SUMIF(#REF!,$B831,#REF!))</f>
        <v/>
      </c>
      <c r="E831" t="str">
        <f>IF(C831="","",SUMIF(#REF!,$B831,#REF!))</f>
        <v/>
      </c>
      <c r="F831" t="str">
        <f>IF(D831="","",SUMIF(#REF!,$B831,#REF!))</f>
        <v/>
      </c>
      <c r="G831" t="str">
        <f>IF(E831="","",SUMIF(#REF!,$B831,#REF!))</f>
        <v/>
      </c>
      <c r="H831" t="str">
        <f>IF(F831="","",SUMIF(#REF!,$B831,#REF!))</f>
        <v/>
      </c>
      <c r="I831" t="str">
        <f>IF(G831="","",SUMIF(#REF!,$B831,#REF!))</f>
        <v/>
      </c>
      <c r="J831" t="str">
        <f>IF(H831="","",SUMIF(#REF!,$B831,#REF!))</f>
        <v/>
      </c>
      <c r="K831" t="str">
        <f>IF(I831="","",SUMIF(#REF!,$B831,#REF!))</f>
        <v/>
      </c>
      <c r="L831" t="str">
        <f>IF(J831="","",SUMIF(#REF!,$B831,#REF!))</f>
        <v/>
      </c>
      <c r="M831" t="str">
        <f>IF(K831="","",SUMIF(#REF!,$B831,#REF!))</f>
        <v/>
      </c>
      <c r="N831" t="str">
        <f>IF(L831="","",SUMIF(#REF!,$B831,#REF!))</f>
        <v/>
      </c>
      <c r="O831" t="str">
        <f t="shared" si="25"/>
        <v/>
      </c>
    </row>
    <row r="832" spans="3:15" x14ac:dyDescent="0.25">
      <c r="C832" s="2" t="str">
        <f t="shared" si="24"/>
        <v/>
      </c>
      <c r="D832" t="str">
        <f>IF(B832="","",SUMIF(#REF!,$B832,#REF!))</f>
        <v/>
      </c>
      <c r="E832" t="str">
        <f>IF(C832="","",SUMIF(#REF!,$B832,#REF!))</f>
        <v/>
      </c>
      <c r="F832" t="str">
        <f>IF(D832="","",SUMIF(#REF!,$B832,#REF!))</f>
        <v/>
      </c>
      <c r="G832" t="str">
        <f>IF(E832="","",SUMIF(#REF!,$B832,#REF!))</f>
        <v/>
      </c>
      <c r="H832" t="str">
        <f>IF(F832="","",SUMIF(#REF!,$B832,#REF!))</f>
        <v/>
      </c>
      <c r="I832" t="str">
        <f>IF(G832="","",SUMIF(#REF!,$B832,#REF!))</f>
        <v/>
      </c>
      <c r="J832" t="str">
        <f>IF(H832="","",SUMIF(#REF!,$B832,#REF!))</f>
        <v/>
      </c>
      <c r="K832" t="str">
        <f>IF(I832="","",SUMIF(#REF!,$B832,#REF!))</f>
        <v/>
      </c>
      <c r="L832" t="str">
        <f>IF(J832="","",SUMIF(#REF!,$B832,#REF!))</f>
        <v/>
      </c>
      <c r="M832" t="str">
        <f>IF(K832="","",SUMIF(#REF!,$B832,#REF!))</f>
        <v/>
      </c>
      <c r="N832" t="str">
        <f>IF(L832="","",SUMIF(#REF!,$B832,#REF!))</f>
        <v/>
      </c>
      <c r="O832" t="str">
        <f t="shared" si="25"/>
        <v/>
      </c>
    </row>
    <row r="833" spans="3:15" x14ac:dyDescent="0.25">
      <c r="C833" s="2" t="str">
        <f t="shared" si="24"/>
        <v/>
      </c>
      <c r="D833" t="str">
        <f>IF(B833="","",SUMIF(#REF!,$B833,#REF!))</f>
        <v/>
      </c>
      <c r="E833" t="str">
        <f>IF(C833="","",SUMIF(#REF!,$B833,#REF!))</f>
        <v/>
      </c>
      <c r="F833" t="str">
        <f>IF(D833="","",SUMIF(#REF!,$B833,#REF!))</f>
        <v/>
      </c>
      <c r="G833" t="str">
        <f>IF(E833="","",SUMIF(#REF!,$B833,#REF!))</f>
        <v/>
      </c>
      <c r="H833" t="str">
        <f>IF(F833="","",SUMIF(#REF!,$B833,#REF!))</f>
        <v/>
      </c>
      <c r="I833" t="str">
        <f>IF(G833="","",SUMIF(#REF!,$B833,#REF!))</f>
        <v/>
      </c>
      <c r="J833" t="str">
        <f>IF(H833="","",SUMIF(#REF!,$B833,#REF!))</f>
        <v/>
      </c>
      <c r="K833" t="str">
        <f>IF(I833="","",SUMIF(#REF!,$B833,#REF!))</f>
        <v/>
      </c>
      <c r="L833" t="str">
        <f>IF(J833="","",SUMIF(#REF!,$B833,#REF!))</f>
        <v/>
      </c>
      <c r="M833" t="str">
        <f>IF(K833="","",SUMIF(#REF!,$B833,#REF!))</f>
        <v/>
      </c>
      <c r="N833" t="str">
        <f>IF(L833="","",SUMIF(#REF!,$B833,#REF!))</f>
        <v/>
      </c>
      <c r="O833" t="str">
        <f t="shared" si="25"/>
        <v/>
      </c>
    </row>
    <row r="834" spans="3:15" x14ac:dyDescent="0.25">
      <c r="C834" s="2" t="str">
        <f t="shared" si="24"/>
        <v/>
      </c>
      <c r="D834" t="str">
        <f>IF(B834="","",SUMIF(#REF!,$B834,#REF!))</f>
        <v/>
      </c>
      <c r="E834" t="str">
        <f>IF(C834="","",SUMIF(#REF!,$B834,#REF!))</f>
        <v/>
      </c>
      <c r="F834" t="str">
        <f>IF(D834="","",SUMIF(#REF!,$B834,#REF!))</f>
        <v/>
      </c>
      <c r="G834" t="str">
        <f>IF(E834="","",SUMIF(#REF!,$B834,#REF!))</f>
        <v/>
      </c>
      <c r="H834" t="str">
        <f>IF(F834="","",SUMIF(#REF!,$B834,#REF!))</f>
        <v/>
      </c>
      <c r="I834" t="str">
        <f>IF(G834="","",SUMIF(#REF!,$B834,#REF!))</f>
        <v/>
      </c>
      <c r="J834" t="str">
        <f>IF(H834="","",SUMIF(#REF!,$B834,#REF!))</f>
        <v/>
      </c>
      <c r="K834" t="str">
        <f>IF(I834="","",SUMIF(#REF!,$B834,#REF!))</f>
        <v/>
      </c>
      <c r="L834" t="str">
        <f>IF(J834="","",SUMIF(#REF!,$B834,#REF!))</f>
        <v/>
      </c>
      <c r="M834" t="str">
        <f>IF(K834="","",SUMIF(#REF!,$B834,#REF!))</f>
        <v/>
      </c>
      <c r="N834" t="str">
        <f>IF(L834="","",SUMIF(#REF!,$B834,#REF!))</f>
        <v/>
      </c>
      <c r="O834" t="str">
        <f t="shared" si="25"/>
        <v/>
      </c>
    </row>
    <row r="835" spans="3:15" x14ac:dyDescent="0.25">
      <c r="C835" s="2" t="str">
        <f t="shared" ref="C835:C898" si="26">IF(B835="","",IF(B834=B835,0,1))</f>
        <v/>
      </c>
      <c r="D835" t="str">
        <f>IF(B835="","",SUMIF(#REF!,$B835,#REF!))</f>
        <v/>
      </c>
      <c r="E835" t="str">
        <f>IF(C835="","",SUMIF(#REF!,$B835,#REF!))</f>
        <v/>
      </c>
      <c r="F835" t="str">
        <f>IF(D835="","",SUMIF(#REF!,$B835,#REF!))</f>
        <v/>
      </c>
      <c r="G835" t="str">
        <f>IF(E835="","",SUMIF(#REF!,$B835,#REF!))</f>
        <v/>
      </c>
      <c r="H835" t="str">
        <f>IF(F835="","",SUMIF(#REF!,$B835,#REF!))</f>
        <v/>
      </c>
      <c r="I835" t="str">
        <f>IF(G835="","",SUMIF(#REF!,$B835,#REF!))</f>
        <v/>
      </c>
      <c r="J835" t="str">
        <f>IF(H835="","",SUMIF(#REF!,$B835,#REF!))</f>
        <v/>
      </c>
      <c r="K835" t="str">
        <f>IF(I835="","",SUMIF(#REF!,$B835,#REF!))</f>
        <v/>
      </c>
      <c r="L835" t="str">
        <f>IF(J835="","",SUMIF(#REF!,$B835,#REF!))</f>
        <v/>
      </c>
      <c r="M835" t="str">
        <f>IF(K835="","",SUMIF(#REF!,$B835,#REF!))</f>
        <v/>
      </c>
      <c r="N835" t="str">
        <f>IF(L835="","",SUMIF(#REF!,$B835,#REF!))</f>
        <v/>
      </c>
      <c r="O835" t="str">
        <f t="shared" ref="O835:O898" si="27">IF(B835="","",IFERROR(SUM(D835:M835)/COUNTIF(D835:M835,"&gt;0"),0))</f>
        <v/>
      </c>
    </row>
    <row r="836" spans="3:15" x14ac:dyDescent="0.25">
      <c r="C836" s="2" t="str">
        <f t="shared" si="26"/>
        <v/>
      </c>
      <c r="D836" t="str">
        <f>IF(B836="","",SUMIF(#REF!,$B836,#REF!))</f>
        <v/>
      </c>
      <c r="E836" t="str">
        <f>IF(C836="","",SUMIF(#REF!,$B836,#REF!))</f>
        <v/>
      </c>
      <c r="F836" t="str">
        <f>IF(D836="","",SUMIF(#REF!,$B836,#REF!))</f>
        <v/>
      </c>
      <c r="G836" t="str">
        <f>IF(E836="","",SUMIF(#REF!,$B836,#REF!))</f>
        <v/>
      </c>
      <c r="H836" t="str">
        <f>IF(F836="","",SUMIF(#REF!,$B836,#REF!))</f>
        <v/>
      </c>
      <c r="I836" t="str">
        <f>IF(G836="","",SUMIF(#REF!,$B836,#REF!))</f>
        <v/>
      </c>
      <c r="J836" t="str">
        <f>IF(H836="","",SUMIF(#REF!,$B836,#REF!))</f>
        <v/>
      </c>
      <c r="K836" t="str">
        <f>IF(I836="","",SUMIF(#REF!,$B836,#REF!))</f>
        <v/>
      </c>
      <c r="L836" t="str">
        <f>IF(J836="","",SUMIF(#REF!,$B836,#REF!))</f>
        <v/>
      </c>
      <c r="M836" t="str">
        <f>IF(K836="","",SUMIF(#REF!,$B836,#REF!))</f>
        <v/>
      </c>
      <c r="N836" t="str">
        <f>IF(L836="","",SUMIF(#REF!,$B836,#REF!))</f>
        <v/>
      </c>
      <c r="O836" t="str">
        <f t="shared" si="27"/>
        <v/>
      </c>
    </row>
    <row r="837" spans="3:15" x14ac:dyDescent="0.25">
      <c r="C837" s="2" t="str">
        <f t="shared" si="26"/>
        <v/>
      </c>
      <c r="D837" t="str">
        <f>IF(B837="","",SUMIF(#REF!,$B837,#REF!))</f>
        <v/>
      </c>
      <c r="E837" t="str">
        <f>IF(C837="","",SUMIF(#REF!,$B837,#REF!))</f>
        <v/>
      </c>
      <c r="F837" t="str">
        <f>IF(D837="","",SUMIF(#REF!,$B837,#REF!))</f>
        <v/>
      </c>
      <c r="G837" t="str">
        <f>IF(E837="","",SUMIF(#REF!,$B837,#REF!))</f>
        <v/>
      </c>
      <c r="H837" t="str">
        <f>IF(F837="","",SUMIF(#REF!,$B837,#REF!))</f>
        <v/>
      </c>
      <c r="I837" t="str">
        <f>IF(G837="","",SUMIF(#REF!,$B837,#REF!))</f>
        <v/>
      </c>
      <c r="J837" t="str">
        <f>IF(H837="","",SUMIF(#REF!,$B837,#REF!))</f>
        <v/>
      </c>
      <c r="K837" t="str">
        <f>IF(I837="","",SUMIF(#REF!,$B837,#REF!))</f>
        <v/>
      </c>
      <c r="L837" t="str">
        <f>IF(J837="","",SUMIF(#REF!,$B837,#REF!))</f>
        <v/>
      </c>
      <c r="M837" t="str">
        <f>IF(K837="","",SUMIF(#REF!,$B837,#REF!))</f>
        <v/>
      </c>
      <c r="N837" t="str">
        <f>IF(L837="","",SUMIF(#REF!,$B837,#REF!))</f>
        <v/>
      </c>
      <c r="O837" t="str">
        <f t="shared" si="27"/>
        <v/>
      </c>
    </row>
    <row r="838" spans="3:15" x14ac:dyDescent="0.25">
      <c r="C838" s="2" t="str">
        <f t="shared" si="26"/>
        <v/>
      </c>
      <c r="D838" t="str">
        <f>IF(B838="","",SUMIF(#REF!,$B838,#REF!))</f>
        <v/>
      </c>
      <c r="E838" t="str">
        <f>IF(C838="","",SUMIF(#REF!,$B838,#REF!))</f>
        <v/>
      </c>
      <c r="F838" t="str">
        <f>IF(D838="","",SUMIF(#REF!,$B838,#REF!))</f>
        <v/>
      </c>
      <c r="G838" t="str">
        <f>IF(E838="","",SUMIF(#REF!,$B838,#REF!))</f>
        <v/>
      </c>
      <c r="H838" t="str">
        <f>IF(F838="","",SUMIF(#REF!,$B838,#REF!))</f>
        <v/>
      </c>
      <c r="I838" t="str">
        <f>IF(G838="","",SUMIF(#REF!,$B838,#REF!))</f>
        <v/>
      </c>
      <c r="J838" t="str">
        <f>IF(H838="","",SUMIF(#REF!,$B838,#REF!))</f>
        <v/>
      </c>
      <c r="K838" t="str">
        <f>IF(I838="","",SUMIF(#REF!,$B838,#REF!))</f>
        <v/>
      </c>
      <c r="L838" t="str">
        <f>IF(J838="","",SUMIF(#REF!,$B838,#REF!))</f>
        <v/>
      </c>
      <c r="M838" t="str">
        <f>IF(K838="","",SUMIF(#REF!,$B838,#REF!))</f>
        <v/>
      </c>
      <c r="N838" t="str">
        <f>IF(L838="","",SUMIF(#REF!,$B838,#REF!))</f>
        <v/>
      </c>
      <c r="O838" t="str">
        <f t="shared" si="27"/>
        <v/>
      </c>
    </row>
    <row r="839" spans="3:15" x14ac:dyDescent="0.25">
      <c r="C839" s="2" t="str">
        <f t="shared" si="26"/>
        <v/>
      </c>
      <c r="D839" t="str">
        <f>IF(B839="","",SUMIF(#REF!,$B839,#REF!))</f>
        <v/>
      </c>
      <c r="E839" t="str">
        <f>IF(C839="","",SUMIF(#REF!,$B839,#REF!))</f>
        <v/>
      </c>
      <c r="F839" t="str">
        <f>IF(D839="","",SUMIF(#REF!,$B839,#REF!))</f>
        <v/>
      </c>
      <c r="G839" t="str">
        <f>IF(E839="","",SUMIF(#REF!,$B839,#REF!))</f>
        <v/>
      </c>
      <c r="H839" t="str">
        <f>IF(F839="","",SUMIF(#REF!,$B839,#REF!))</f>
        <v/>
      </c>
      <c r="I839" t="str">
        <f>IF(G839="","",SUMIF(#REF!,$B839,#REF!))</f>
        <v/>
      </c>
      <c r="J839" t="str">
        <f>IF(H839="","",SUMIF(#REF!,$B839,#REF!))</f>
        <v/>
      </c>
      <c r="K839" t="str">
        <f>IF(I839="","",SUMIF(#REF!,$B839,#REF!))</f>
        <v/>
      </c>
      <c r="L839" t="str">
        <f>IF(J839="","",SUMIF(#REF!,$B839,#REF!))</f>
        <v/>
      </c>
      <c r="M839" t="str">
        <f>IF(K839="","",SUMIF(#REF!,$B839,#REF!))</f>
        <v/>
      </c>
      <c r="N839" t="str">
        <f>IF(L839="","",SUMIF(#REF!,$B839,#REF!))</f>
        <v/>
      </c>
      <c r="O839" t="str">
        <f t="shared" si="27"/>
        <v/>
      </c>
    </row>
    <row r="840" spans="3:15" x14ac:dyDescent="0.25">
      <c r="C840" s="2" t="str">
        <f t="shared" si="26"/>
        <v/>
      </c>
      <c r="D840" t="str">
        <f>IF(B840="","",SUMIF(#REF!,$B840,#REF!))</f>
        <v/>
      </c>
      <c r="E840" t="str">
        <f>IF(C840="","",SUMIF(#REF!,$B840,#REF!))</f>
        <v/>
      </c>
      <c r="F840" t="str">
        <f>IF(D840="","",SUMIF(#REF!,$B840,#REF!))</f>
        <v/>
      </c>
      <c r="G840" t="str">
        <f>IF(E840="","",SUMIF(#REF!,$B840,#REF!))</f>
        <v/>
      </c>
      <c r="H840" t="str">
        <f>IF(F840="","",SUMIF(#REF!,$B840,#REF!))</f>
        <v/>
      </c>
      <c r="I840" t="str">
        <f>IF(G840="","",SUMIF(#REF!,$B840,#REF!))</f>
        <v/>
      </c>
      <c r="J840" t="str">
        <f>IF(H840="","",SUMIF(#REF!,$B840,#REF!))</f>
        <v/>
      </c>
      <c r="K840" t="str">
        <f>IF(I840="","",SUMIF(#REF!,$B840,#REF!))</f>
        <v/>
      </c>
      <c r="L840" t="str">
        <f>IF(J840="","",SUMIF(#REF!,$B840,#REF!))</f>
        <v/>
      </c>
      <c r="M840" t="str">
        <f>IF(K840="","",SUMIF(#REF!,$B840,#REF!))</f>
        <v/>
      </c>
      <c r="N840" t="str">
        <f>IF(L840="","",SUMIF(#REF!,$B840,#REF!))</f>
        <v/>
      </c>
      <c r="O840" t="str">
        <f t="shared" si="27"/>
        <v/>
      </c>
    </row>
    <row r="841" spans="3:15" x14ac:dyDescent="0.25">
      <c r="C841" s="2" t="str">
        <f t="shared" si="26"/>
        <v/>
      </c>
      <c r="D841" t="str">
        <f>IF(B841="","",SUMIF(#REF!,$B841,#REF!))</f>
        <v/>
      </c>
      <c r="E841" t="str">
        <f>IF(C841="","",SUMIF(#REF!,$B841,#REF!))</f>
        <v/>
      </c>
      <c r="F841" t="str">
        <f>IF(D841="","",SUMIF(#REF!,$B841,#REF!))</f>
        <v/>
      </c>
      <c r="G841" t="str">
        <f>IF(E841="","",SUMIF(#REF!,$B841,#REF!))</f>
        <v/>
      </c>
      <c r="H841" t="str">
        <f>IF(F841="","",SUMIF(#REF!,$B841,#REF!))</f>
        <v/>
      </c>
      <c r="I841" t="str">
        <f>IF(G841="","",SUMIF(#REF!,$B841,#REF!))</f>
        <v/>
      </c>
      <c r="J841" t="str">
        <f>IF(H841="","",SUMIF(#REF!,$B841,#REF!))</f>
        <v/>
      </c>
      <c r="K841" t="str">
        <f>IF(I841="","",SUMIF(#REF!,$B841,#REF!))</f>
        <v/>
      </c>
      <c r="L841" t="str">
        <f>IF(J841="","",SUMIF(#REF!,$B841,#REF!))</f>
        <v/>
      </c>
      <c r="M841" t="str">
        <f>IF(K841="","",SUMIF(#REF!,$B841,#REF!))</f>
        <v/>
      </c>
      <c r="N841" t="str">
        <f>IF(L841="","",SUMIF(#REF!,$B841,#REF!))</f>
        <v/>
      </c>
      <c r="O841" t="str">
        <f t="shared" si="27"/>
        <v/>
      </c>
    </row>
    <row r="842" spans="3:15" x14ac:dyDescent="0.25">
      <c r="C842" s="2" t="str">
        <f t="shared" si="26"/>
        <v/>
      </c>
      <c r="D842" t="str">
        <f>IF(B842="","",SUMIF(#REF!,$B842,#REF!))</f>
        <v/>
      </c>
      <c r="E842" t="str">
        <f>IF(C842="","",SUMIF(#REF!,$B842,#REF!))</f>
        <v/>
      </c>
      <c r="F842" t="str">
        <f>IF(D842="","",SUMIF(#REF!,$B842,#REF!))</f>
        <v/>
      </c>
      <c r="G842" t="str">
        <f>IF(E842="","",SUMIF(#REF!,$B842,#REF!))</f>
        <v/>
      </c>
      <c r="H842" t="str">
        <f>IF(F842="","",SUMIF(#REF!,$B842,#REF!))</f>
        <v/>
      </c>
      <c r="I842" t="str">
        <f>IF(G842="","",SUMIF(#REF!,$B842,#REF!))</f>
        <v/>
      </c>
      <c r="J842" t="str">
        <f>IF(H842="","",SUMIF(#REF!,$B842,#REF!))</f>
        <v/>
      </c>
      <c r="K842" t="str">
        <f>IF(I842="","",SUMIF(#REF!,$B842,#REF!))</f>
        <v/>
      </c>
      <c r="L842" t="str">
        <f>IF(J842="","",SUMIF(#REF!,$B842,#REF!))</f>
        <v/>
      </c>
      <c r="M842" t="str">
        <f>IF(K842="","",SUMIF(#REF!,$B842,#REF!))</f>
        <v/>
      </c>
      <c r="N842" t="str">
        <f>IF(L842="","",SUMIF(#REF!,$B842,#REF!))</f>
        <v/>
      </c>
      <c r="O842" t="str">
        <f t="shared" si="27"/>
        <v/>
      </c>
    </row>
    <row r="843" spans="3:15" x14ac:dyDescent="0.25">
      <c r="C843" s="2" t="str">
        <f t="shared" si="26"/>
        <v/>
      </c>
      <c r="D843" t="str">
        <f>IF(B843="","",SUMIF(#REF!,$B843,#REF!))</f>
        <v/>
      </c>
      <c r="E843" t="str">
        <f>IF(C843="","",SUMIF(#REF!,$B843,#REF!))</f>
        <v/>
      </c>
      <c r="F843" t="str">
        <f>IF(D843="","",SUMIF(#REF!,$B843,#REF!))</f>
        <v/>
      </c>
      <c r="G843" t="str">
        <f>IF(E843="","",SUMIF(#REF!,$B843,#REF!))</f>
        <v/>
      </c>
      <c r="H843" t="str">
        <f>IF(F843="","",SUMIF(#REF!,$B843,#REF!))</f>
        <v/>
      </c>
      <c r="I843" t="str">
        <f>IF(G843="","",SUMIF(#REF!,$B843,#REF!))</f>
        <v/>
      </c>
      <c r="J843" t="str">
        <f>IF(H843="","",SUMIF(#REF!,$B843,#REF!))</f>
        <v/>
      </c>
      <c r="K843" t="str">
        <f>IF(I843="","",SUMIF(#REF!,$B843,#REF!))</f>
        <v/>
      </c>
      <c r="L843" t="str">
        <f>IF(J843="","",SUMIF(#REF!,$B843,#REF!))</f>
        <v/>
      </c>
      <c r="M843" t="str">
        <f>IF(K843="","",SUMIF(#REF!,$B843,#REF!))</f>
        <v/>
      </c>
      <c r="N843" t="str">
        <f>IF(L843="","",SUMIF(#REF!,$B843,#REF!))</f>
        <v/>
      </c>
      <c r="O843" t="str">
        <f t="shared" si="27"/>
        <v/>
      </c>
    </row>
    <row r="844" spans="3:15" x14ac:dyDescent="0.25">
      <c r="C844" s="2" t="str">
        <f t="shared" si="26"/>
        <v/>
      </c>
      <c r="D844" t="str">
        <f>IF(B844="","",SUMIF(#REF!,$B844,#REF!))</f>
        <v/>
      </c>
      <c r="E844" t="str">
        <f>IF(C844="","",SUMIF(#REF!,$B844,#REF!))</f>
        <v/>
      </c>
      <c r="F844" t="str">
        <f>IF(D844="","",SUMIF(#REF!,$B844,#REF!))</f>
        <v/>
      </c>
      <c r="G844" t="str">
        <f>IF(E844="","",SUMIF(#REF!,$B844,#REF!))</f>
        <v/>
      </c>
      <c r="H844" t="str">
        <f>IF(F844="","",SUMIF(#REF!,$B844,#REF!))</f>
        <v/>
      </c>
      <c r="I844" t="str">
        <f>IF(G844="","",SUMIF(#REF!,$B844,#REF!))</f>
        <v/>
      </c>
      <c r="J844" t="str">
        <f>IF(H844="","",SUMIF(#REF!,$B844,#REF!))</f>
        <v/>
      </c>
      <c r="K844" t="str">
        <f>IF(I844="","",SUMIF(#REF!,$B844,#REF!))</f>
        <v/>
      </c>
      <c r="L844" t="str">
        <f>IF(J844="","",SUMIF(#REF!,$B844,#REF!))</f>
        <v/>
      </c>
      <c r="M844" t="str">
        <f>IF(K844="","",SUMIF(#REF!,$B844,#REF!))</f>
        <v/>
      </c>
      <c r="N844" t="str">
        <f>IF(L844="","",SUMIF(#REF!,$B844,#REF!))</f>
        <v/>
      </c>
      <c r="O844" t="str">
        <f t="shared" si="27"/>
        <v/>
      </c>
    </row>
    <row r="845" spans="3:15" x14ac:dyDescent="0.25">
      <c r="C845" s="2" t="str">
        <f t="shared" si="26"/>
        <v/>
      </c>
      <c r="D845" t="str">
        <f>IF(B845="","",SUMIF(#REF!,$B845,#REF!))</f>
        <v/>
      </c>
      <c r="E845" t="str">
        <f>IF(C845="","",SUMIF(#REF!,$B845,#REF!))</f>
        <v/>
      </c>
      <c r="F845" t="str">
        <f>IF(D845="","",SUMIF(#REF!,$B845,#REF!))</f>
        <v/>
      </c>
      <c r="G845" t="str">
        <f>IF(E845="","",SUMIF(#REF!,$B845,#REF!))</f>
        <v/>
      </c>
      <c r="H845" t="str">
        <f>IF(F845="","",SUMIF(#REF!,$B845,#REF!))</f>
        <v/>
      </c>
      <c r="I845" t="str">
        <f>IF(G845="","",SUMIF(#REF!,$B845,#REF!))</f>
        <v/>
      </c>
      <c r="J845" t="str">
        <f>IF(H845="","",SUMIF(#REF!,$B845,#REF!))</f>
        <v/>
      </c>
      <c r="K845" t="str">
        <f>IF(I845="","",SUMIF(#REF!,$B845,#REF!))</f>
        <v/>
      </c>
      <c r="L845" t="str">
        <f>IF(J845="","",SUMIF(#REF!,$B845,#REF!))</f>
        <v/>
      </c>
      <c r="M845" t="str">
        <f>IF(K845="","",SUMIF(#REF!,$B845,#REF!))</f>
        <v/>
      </c>
      <c r="N845" t="str">
        <f>IF(L845="","",SUMIF(#REF!,$B845,#REF!))</f>
        <v/>
      </c>
      <c r="O845" t="str">
        <f t="shared" si="27"/>
        <v/>
      </c>
    </row>
    <row r="846" spans="3:15" x14ac:dyDescent="0.25">
      <c r="C846" s="2" t="str">
        <f t="shared" si="26"/>
        <v/>
      </c>
      <c r="D846" t="str">
        <f>IF(B846="","",SUMIF(#REF!,$B846,#REF!))</f>
        <v/>
      </c>
      <c r="E846" t="str">
        <f>IF(C846="","",SUMIF(#REF!,$B846,#REF!))</f>
        <v/>
      </c>
      <c r="F846" t="str">
        <f>IF(D846="","",SUMIF(#REF!,$B846,#REF!))</f>
        <v/>
      </c>
      <c r="G846" t="str">
        <f>IF(E846="","",SUMIF(#REF!,$B846,#REF!))</f>
        <v/>
      </c>
      <c r="H846" t="str">
        <f>IF(F846="","",SUMIF(#REF!,$B846,#REF!))</f>
        <v/>
      </c>
      <c r="I846" t="str">
        <f>IF(G846="","",SUMIF(#REF!,$B846,#REF!))</f>
        <v/>
      </c>
      <c r="J846" t="str">
        <f>IF(H846="","",SUMIF(#REF!,$B846,#REF!))</f>
        <v/>
      </c>
      <c r="K846" t="str">
        <f>IF(I846="","",SUMIF(#REF!,$B846,#REF!))</f>
        <v/>
      </c>
      <c r="L846" t="str">
        <f>IF(J846="","",SUMIF(#REF!,$B846,#REF!))</f>
        <v/>
      </c>
      <c r="M846" t="str">
        <f>IF(K846="","",SUMIF(#REF!,$B846,#REF!))</f>
        <v/>
      </c>
      <c r="N846" t="str">
        <f>IF(L846="","",SUMIF(#REF!,$B846,#REF!))</f>
        <v/>
      </c>
      <c r="O846" t="str">
        <f t="shared" si="27"/>
        <v/>
      </c>
    </row>
    <row r="847" spans="3:15" x14ac:dyDescent="0.25">
      <c r="C847" s="2" t="str">
        <f t="shared" si="26"/>
        <v/>
      </c>
      <c r="D847" t="str">
        <f>IF(B847="","",SUMIF(#REF!,$B847,#REF!))</f>
        <v/>
      </c>
      <c r="E847" t="str">
        <f>IF(C847="","",SUMIF(#REF!,$B847,#REF!))</f>
        <v/>
      </c>
      <c r="F847" t="str">
        <f>IF(D847="","",SUMIF(#REF!,$B847,#REF!))</f>
        <v/>
      </c>
      <c r="G847" t="str">
        <f>IF(E847="","",SUMIF(#REF!,$B847,#REF!))</f>
        <v/>
      </c>
      <c r="H847" t="str">
        <f>IF(F847="","",SUMIF(#REF!,$B847,#REF!))</f>
        <v/>
      </c>
      <c r="I847" t="str">
        <f>IF(G847="","",SUMIF(#REF!,$B847,#REF!))</f>
        <v/>
      </c>
      <c r="J847" t="str">
        <f>IF(H847="","",SUMIF(#REF!,$B847,#REF!))</f>
        <v/>
      </c>
      <c r="K847" t="str">
        <f>IF(I847="","",SUMIF(#REF!,$B847,#REF!))</f>
        <v/>
      </c>
      <c r="L847" t="str">
        <f>IF(J847="","",SUMIF(#REF!,$B847,#REF!))</f>
        <v/>
      </c>
      <c r="M847" t="str">
        <f>IF(K847="","",SUMIF(#REF!,$B847,#REF!))</f>
        <v/>
      </c>
      <c r="N847" t="str">
        <f>IF(L847="","",SUMIF(#REF!,$B847,#REF!))</f>
        <v/>
      </c>
      <c r="O847" t="str">
        <f t="shared" si="27"/>
        <v/>
      </c>
    </row>
    <row r="848" spans="3:15" x14ac:dyDescent="0.25">
      <c r="C848" s="2" t="str">
        <f t="shared" si="26"/>
        <v/>
      </c>
      <c r="D848" t="str">
        <f>IF(B848="","",SUMIF(#REF!,$B848,#REF!))</f>
        <v/>
      </c>
      <c r="E848" t="str">
        <f>IF(C848="","",SUMIF(#REF!,$B848,#REF!))</f>
        <v/>
      </c>
      <c r="F848" t="str">
        <f>IF(D848="","",SUMIF(#REF!,$B848,#REF!))</f>
        <v/>
      </c>
      <c r="G848" t="str">
        <f>IF(E848="","",SUMIF(#REF!,$B848,#REF!))</f>
        <v/>
      </c>
      <c r="H848" t="str">
        <f>IF(F848="","",SUMIF(#REF!,$B848,#REF!))</f>
        <v/>
      </c>
      <c r="I848" t="str">
        <f>IF(G848="","",SUMIF(#REF!,$B848,#REF!))</f>
        <v/>
      </c>
      <c r="J848" t="str">
        <f>IF(H848="","",SUMIF(#REF!,$B848,#REF!))</f>
        <v/>
      </c>
      <c r="K848" t="str">
        <f>IF(I848="","",SUMIF(#REF!,$B848,#REF!))</f>
        <v/>
      </c>
      <c r="L848" t="str">
        <f>IF(J848="","",SUMIF(#REF!,$B848,#REF!))</f>
        <v/>
      </c>
      <c r="M848" t="str">
        <f>IF(K848="","",SUMIF(#REF!,$B848,#REF!))</f>
        <v/>
      </c>
      <c r="N848" t="str">
        <f>IF(L848="","",SUMIF(#REF!,$B848,#REF!))</f>
        <v/>
      </c>
      <c r="O848" t="str">
        <f t="shared" si="27"/>
        <v/>
      </c>
    </row>
    <row r="849" spans="3:15" x14ac:dyDescent="0.25">
      <c r="C849" s="2" t="str">
        <f t="shared" si="26"/>
        <v/>
      </c>
      <c r="D849" t="str">
        <f>IF(B849="","",SUMIF(#REF!,$B849,#REF!))</f>
        <v/>
      </c>
      <c r="E849" t="str">
        <f>IF(C849="","",SUMIF(#REF!,$B849,#REF!))</f>
        <v/>
      </c>
      <c r="F849" t="str">
        <f>IF(D849="","",SUMIF(#REF!,$B849,#REF!))</f>
        <v/>
      </c>
      <c r="G849" t="str">
        <f>IF(E849="","",SUMIF(#REF!,$B849,#REF!))</f>
        <v/>
      </c>
      <c r="H849" t="str">
        <f>IF(F849="","",SUMIF(#REF!,$B849,#REF!))</f>
        <v/>
      </c>
      <c r="I849" t="str">
        <f>IF(G849="","",SUMIF(#REF!,$B849,#REF!))</f>
        <v/>
      </c>
      <c r="J849" t="str">
        <f>IF(H849="","",SUMIF(#REF!,$B849,#REF!))</f>
        <v/>
      </c>
      <c r="K849" t="str">
        <f>IF(I849="","",SUMIF(#REF!,$B849,#REF!))</f>
        <v/>
      </c>
      <c r="L849" t="str">
        <f>IF(J849="","",SUMIF(#REF!,$B849,#REF!))</f>
        <v/>
      </c>
      <c r="M849" t="str">
        <f>IF(K849="","",SUMIF(#REF!,$B849,#REF!))</f>
        <v/>
      </c>
      <c r="N849" t="str">
        <f>IF(L849="","",SUMIF(#REF!,$B849,#REF!))</f>
        <v/>
      </c>
      <c r="O849" t="str">
        <f t="shared" si="27"/>
        <v/>
      </c>
    </row>
    <row r="850" spans="3:15" x14ac:dyDescent="0.25">
      <c r="C850" s="2" t="str">
        <f t="shared" si="26"/>
        <v/>
      </c>
      <c r="D850" t="str">
        <f>IF(B850="","",SUMIF(#REF!,$B850,#REF!))</f>
        <v/>
      </c>
      <c r="E850" t="str">
        <f>IF(C850="","",SUMIF(#REF!,$B850,#REF!))</f>
        <v/>
      </c>
      <c r="F850" t="str">
        <f>IF(D850="","",SUMIF(#REF!,$B850,#REF!))</f>
        <v/>
      </c>
      <c r="G850" t="str">
        <f>IF(E850="","",SUMIF(#REF!,$B850,#REF!))</f>
        <v/>
      </c>
      <c r="H850" t="str">
        <f>IF(F850="","",SUMIF(#REF!,$B850,#REF!))</f>
        <v/>
      </c>
      <c r="I850" t="str">
        <f>IF(G850="","",SUMIF(#REF!,$B850,#REF!))</f>
        <v/>
      </c>
      <c r="J850" t="str">
        <f>IF(H850="","",SUMIF(#REF!,$B850,#REF!))</f>
        <v/>
      </c>
      <c r="K850" t="str">
        <f>IF(I850="","",SUMIF(#REF!,$B850,#REF!))</f>
        <v/>
      </c>
      <c r="L850" t="str">
        <f>IF(J850="","",SUMIF(#REF!,$B850,#REF!))</f>
        <v/>
      </c>
      <c r="M850" t="str">
        <f>IF(K850="","",SUMIF(#REF!,$B850,#REF!))</f>
        <v/>
      </c>
      <c r="N850" t="str">
        <f>IF(L850="","",SUMIF(#REF!,$B850,#REF!))</f>
        <v/>
      </c>
      <c r="O850" t="str">
        <f t="shared" si="27"/>
        <v/>
      </c>
    </row>
    <row r="851" spans="3:15" x14ac:dyDescent="0.25">
      <c r="C851" s="2" t="str">
        <f t="shared" si="26"/>
        <v/>
      </c>
      <c r="D851" t="str">
        <f>IF(B851="","",SUMIF(#REF!,$B851,#REF!))</f>
        <v/>
      </c>
      <c r="E851" t="str">
        <f>IF(C851="","",SUMIF(#REF!,$B851,#REF!))</f>
        <v/>
      </c>
      <c r="F851" t="str">
        <f>IF(D851="","",SUMIF(#REF!,$B851,#REF!))</f>
        <v/>
      </c>
      <c r="G851" t="str">
        <f>IF(E851="","",SUMIF(#REF!,$B851,#REF!))</f>
        <v/>
      </c>
      <c r="H851" t="str">
        <f>IF(F851="","",SUMIF(#REF!,$B851,#REF!))</f>
        <v/>
      </c>
      <c r="I851" t="str">
        <f>IF(G851="","",SUMIF(#REF!,$B851,#REF!))</f>
        <v/>
      </c>
      <c r="J851" t="str">
        <f>IF(H851="","",SUMIF(#REF!,$B851,#REF!))</f>
        <v/>
      </c>
      <c r="K851" t="str">
        <f>IF(I851="","",SUMIF(#REF!,$B851,#REF!))</f>
        <v/>
      </c>
      <c r="L851" t="str">
        <f>IF(J851="","",SUMIF(#REF!,$B851,#REF!))</f>
        <v/>
      </c>
      <c r="M851" t="str">
        <f>IF(K851="","",SUMIF(#REF!,$B851,#REF!))</f>
        <v/>
      </c>
      <c r="N851" t="str">
        <f>IF(L851="","",SUMIF(#REF!,$B851,#REF!))</f>
        <v/>
      </c>
      <c r="O851" t="str">
        <f t="shared" si="27"/>
        <v/>
      </c>
    </row>
    <row r="852" spans="3:15" x14ac:dyDescent="0.25">
      <c r="C852" s="2" t="str">
        <f t="shared" si="26"/>
        <v/>
      </c>
      <c r="D852" t="str">
        <f>IF(B852="","",SUMIF(#REF!,$B852,#REF!))</f>
        <v/>
      </c>
      <c r="E852" t="str">
        <f>IF(C852="","",SUMIF(#REF!,$B852,#REF!))</f>
        <v/>
      </c>
      <c r="F852" t="str">
        <f>IF(D852="","",SUMIF(#REF!,$B852,#REF!))</f>
        <v/>
      </c>
      <c r="G852" t="str">
        <f>IF(E852="","",SUMIF(#REF!,$B852,#REF!))</f>
        <v/>
      </c>
      <c r="H852" t="str">
        <f>IF(F852="","",SUMIF(#REF!,$B852,#REF!))</f>
        <v/>
      </c>
      <c r="I852" t="str">
        <f>IF(G852="","",SUMIF(#REF!,$B852,#REF!))</f>
        <v/>
      </c>
      <c r="J852" t="str">
        <f>IF(H852="","",SUMIF(#REF!,$B852,#REF!))</f>
        <v/>
      </c>
      <c r="K852" t="str">
        <f>IF(I852="","",SUMIF(#REF!,$B852,#REF!))</f>
        <v/>
      </c>
      <c r="L852" t="str">
        <f>IF(J852="","",SUMIF(#REF!,$B852,#REF!))</f>
        <v/>
      </c>
      <c r="M852" t="str">
        <f>IF(K852="","",SUMIF(#REF!,$B852,#REF!))</f>
        <v/>
      </c>
      <c r="N852" t="str">
        <f>IF(L852="","",SUMIF(#REF!,$B852,#REF!))</f>
        <v/>
      </c>
      <c r="O852" t="str">
        <f t="shared" si="27"/>
        <v/>
      </c>
    </row>
    <row r="853" spans="3:15" x14ac:dyDescent="0.25">
      <c r="C853" s="2" t="str">
        <f t="shared" si="26"/>
        <v/>
      </c>
      <c r="D853" t="str">
        <f>IF(B853="","",SUMIF(#REF!,$B853,#REF!))</f>
        <v/>
      </c>
      <c r="E853" t="str">
        <f>IF(C853="","",SUMIF(#REF!,$B853,#REF!))</f>
        <v/>
      </c>
      <c r="F853" t="str">
        <f>IF(D853="","",SUMIF(#REF!,$B853,#REF!))</f>
        <v/>
      </c>
      <c r="G853" t="str">
        <f>IF(E853="","",SUMIF(#REF!,$B853,#REF!))</f>
        <v/>
      </c>
      <c r="H853" t="str">
        <f>IF(F853="","",SUMIF(#REF!,$B853,#REF!))</f>
        <v/>
      </c>
      <c r="I853" t="str">
        <f>IF(G853="","",SUMIF(#REF!,$B853,#REF!))</f>
        <v/>
      </c>
      <c r="J853" t="str">
        <f>IF(H853="","",SUMIF(#REF!,$B853,#REF!))</f>
        <v/>
      </c>
      <c r="K853" t="str">
        <f>IF(I853="","",SUMIF(#REF!,$B853,#REF!))</f>
        <v/>
      </c>
      <c r="L853" t="str">
        <f>IF(J853="","",SUMIF(#REF!,$B853,#REF!))</f>
        <v/>
      </c>
      <c r="M853" t="str">
        <f>IF(K853="","",SUMIF(#REF!,$B853,#REF!))</f>
        <v/>
      </c>
      <c r="N853" t="str">
        <f>IF(L853="","",SUMIF(#REF!,$B853,#REF!))</f>
        <v/>
      </c>
      <c r="O853" t="str">
        <f t="shared" si="27"/>
        <v/>
      </c>
    </row>
    <row r="854" spans="3:15" x14ac:dyDescent="0.25">
      <c r="C854" s="2" t="str">
        <f t="shared" si="26"/>
        <v/>
      </c>
      <c r="D854" t="str">
        <f>IF(B854="","",SUMIF(#REF!,$B854,#REF!))</f>
        <v/>
      </c>
      <c r="E854" t="str">
        <f>IF(C854="","",SUMIF(#REF!,$B854,#REF!))</f>
        <v/>
      </c>
      <c r="F854" t="str">
        <f>IF(D854="","",SUMIF(#REF!,$B854,#REF!))</f>
        <v/>
      </c>
      <c r="G854" t="str">
        <f>IF(E854="","",SUMIF(#REF!,$B854,#REF!))</f>
        <v/>
      </c>
      <c r="H854" t="str">
        <f>IF(F854="","",SUMIF(#REF!,$B854,#REF!))</f>
        <v/>
      </c>
      <c r="I854" t="str">
        <f>IF(G854="","",SUMIF(#REF!,$B854,#REF!))</f>
        <v/>
      </c>
      <c r="J854" t="str">
        <f>IF(H854="","",SUMIF(#REF!,$B854,#REF!))</f>
        <v/>
      </c>
      <c r="K854" t="str">
        <f>IF(I854="","",SUMIF(#REF!,$B854,#REF!))</f>
        <v/>
      </c>
      <c r="L854" t="str">
        <f>IF(J854="","",SUMIF(#REF!,$B854,#REF!))</f>
        <v/>
      </c>
      <c r="M854" t="str">
        <f>IF(K854="","",SUMIF(#REF!,$B854,#REF!))</f>
        <v/>
      </c>
      <c r="N854" t="str">
        <f>IF(L854="","",SUMIF(#REF!,$B854,#REF!))</f>
        <v/>
      </c>
      <c r="O854" t="str">
        <f t="shared" si="27"/>
        <v/>
      </c>
    </row>
    <row r="855" spans="3:15" x14ac:dyDescent="0.25">
      <c r="C855" s="2" t="str">
        <f t="shared" si="26"/>
        <v/>
      </c>
      <c r="D855" t="str">
        <f>IF(B855="","",SUMIF(#REF!,$B855,#REF!))</f>
        <v/>
      </c>
      <c r="E855" t="str">
        <f>IF(C855="","",SUMIF(#REF!,$B855,#REF!))</f>
        <v/>
      </c>
      <c r="F855" t="str">
        <f>IF(D855="","",SUMIF(#REF!,$B855,#REF!))</f>
        <v/>
      </c>
      <c r="G855" t="str">
        <f>IF(E855="","",SUMIF(#REF!,$B855,#REF!))</f>
        <v/>
      </c>
      <c r="H855" t="str">
        <f>IF(F855="","",SUMIF(#REF!,$B855,#REF!))</f>
        <v/>
      </c>
      <c r="I855" t="str">
        <f>IF(G855="","",SUMIF(#REF!,$B855,#REF!))</f>
        <v/>
      </c>
      <c r="J855" t="str">
        <f>IF(H855="","",SUMIF(#REF!,$B855,#REF!))</f>
        <v/>
      </c>
      <c r="K855" t="str">
        <f>IF(I855="","",SUMIF(#REF!,$B855,#REF!))</f>
        <v/>
      </c>
      <c r="L855" t="str">
        <f>IF(J855="","",SUMIF(#REF!,$B855,#REF!))</f>
        <v/>
      </c>
      <c r="M855" t="str">
        <f>IF(K855="","",SUMIF(#REF!,$B855,#REF!))</f>
        <v/>
      </c>
      <c r="N855" t="str">
        <f>IF(L855="","",SUMIF(#REF!,$B855,#REF!))</f>
        <v/>
      </c>
      <c r="O855" t="str">
        <f t="shared" si="27"/>
        <v/>
      </c>
    </row>
    <row r="856" spans="3:15" x14ac:dyDescent="0.25">
      <c r="C856" s="2" t="str">
        <f t="shared" si="26"/>
        <v/>
      </c>
      <c r="D856" t="str">
        <f>IF(B856="","",SUMIF(#REF!,$B856,#REF!))</f>
        <v/>
      </c>
      <c r="E856" t="str">
        <f>IF(C856="","",SUMIF(#REF!,$B856,#REF!))</f>
        <v/>
      </c>
      <c r="F856" t="str">
        <f>IF(D856="","",SUMIF(#REF!,$B856,#REF!))</f>
        <v/>
      </c>
      <c r="G856" t="str">
        <f>IF(E856="","",SUMIF(#REF!,$B856,#REF!))</f>
        <v/>
      </c>
      <c r="H856" t="str">
        <f>IF(F856="","",SUMIF(#REF!,$B856,#REF!))</f>
        <v/>
      </c>
      <c r="I856" t="str">
        <f>IF(G856="","",SUMIF(#REF!,$B856,#REF!))</f>
        <v/>
      </c>
      <c r="J856" t="str">
        <f>IF(H856="","",SUMIF(#REF!,$B856,#REF!))</f>
        <v/>
      </c>
      <c r="K856" t="str">
        <f>IF(I856="","",SUMIF(#REF!,$B856,#REF!))</f>
        <v/>
      </c>
      <c r="L856" t="str">
        <f>IF(J856="","",SUMIF(#REF!,$B856,#REF!))</f>
        <v/>
      </c>
      <c r="M856" t="str">
        <f>IF(K856="","",SUMIF(#REF!,$B856,#REF!))</f>
        <v/>
      </c>
      <c r="N856" t="str">
        <f>IF(L856="","",SUMIF(#REF!,$B856,#REF!))</f>
        <v/>
      </c>
      <c r="O856" t="str">
        <f t="shared" si="27"/>
        <v/>
      </c>
    </row>
    <row r="857" spans="3:15" x14ac:dyDescent="0.25">
      <c r="C857" s="2" t="str">
        <f t="shared" si="26"/>
        <v/>
      </c>
      <c r="D857" t="str">
        <f>IF(B857="","",SUMIF(#REF!,$B857,#REF!))</f>
        <v/>
      </c>
      <c r="E857" t="str">
        <f>IF(C857="","",SUMIF(#REF!,$B857,#REF!))</f>
        <v/>
      </c>
      <c r="F857" t="str">
        <f>IF(D857="","",SUMIF(#REF!,$B857,#REF!))</f>
        <v/>
      </c>
      <c r="G857" t="str">
        <f>IF(E857="","",SUMIF(#REF!,$B857,#REF!))</f>
        <v/>
      </c>
      <c r="H857" t="str">
        <f>IF(F857="","",SUMIF(#REF!,$B857,#REF!))</f>
        <v/>
      </c>
      <c r="I857" t="str">
        <f>IF(G857="","",SUMIF(#REF!,$B857,#REF!))</f>
        <v/>
      </c>
      <c r="J857" t="str">
        <f>IF(H857="","",SUMIF(#REF!,$B857,#REF!))</f>
        <v/>
      </c>
      <c r="K857" t="str">
        <f>IF(I857="","",SUMIF(#REF!,$B857,#REF!))</f>
        <v/>
      </c>
      <c r="L857" t="str">
        <f>IF(J857="","",SUMIF(#REF!,$B857,#REF!))</f>
        <v/>
      </c>
      <c r="M857" t="str">
        <f>IF(K857="","",SUMIF(#REF!,$B857,#REF!))</f>
        <v/>
      </c>
      <c r="N857" t="str">
        <f>IF(L857="","",SUMIF(#REF!,$B857,#REF!))</f>
        <v/>
      </c>
      <c r="O857" t="str">
        <f t="shared" si="27"/>
        <v/>
      </c>
    </row>
    <row r="858" spans="3:15" x14ac:dyDescent="0.25">
      <c r="C858" s="2" t="str">
        <f t="shared" si="26"/>
        <v/>
      </c>
      <c r="D858" t="str">
        <f>IF(B858="","",SUMIF(#REF!,$B858,#REF!))</f>
        <v/>
      </c>
      <c r="E858" t="str">
        <f>IF(C858="","",SUMIF(#REF!,$B858,#REF!))</f>
        <v/>
      </c>
      <c r="F858" t="str">
        <f>IF(D858="","",SUMIF(#REF!,$B858,#REF!))</f>
        <v/>
      </c>
      <c r="G858" t="str">
        <f>IF(E858="","",SUMIF(#REF!,$B858,#REF!))</f>
        <v/>
      </c>
      <c r="H858" t="str">
        <f>IF(F858="","",SUMIF(#REF!,$B858,#REF!))</f>
        <v/>
      </c>
      <c r="I858" t="str">
        <f>IF(G858="","",SUMIF(#REF!,$B858,#REF!))</f>
        <v/>
      </c>
      <c r="J858" t="str">
        <f>IF(H858="","",SUMIF(#REF!,$B858,#REF!))</f>
        <v/>
      </c>
      <c r="K858" t="str">
        <f>IF(I858="","",SUMIF(#REF!,$B858,#REF!))</f>
        <v/>
      </c>
      <c r="L858" t="str">
        <f>IF(J858="","",SUMIF(#REF!,$B858,#REF!))</f>
        <v/>
      </c>
      <c r="M858" t="str">
        <f>IF(K858="","",SUMIF(#REF!,$B858,#REF!))</f>
        <v/>
      </c>
      <c r="N858" t="str">
        <f>IF(L858="","",SUMIF(#REF!,$B858,#REF!))</f>
        <v/>
      </c>
      <c r="O858" t="str">
        <f t="shared" si="27"/>
        <v/>
      </c>
    </row>
    <row r="859" spans="3:15" x14ac:dyDescent="0.25">
      <c r="C859" s="2" t="str">
        <f t="shared" si="26"/>
        <v/>
      </c>
      <c r="D859" t="str">
        <f>IF(B859="","",SUMIF(#REF!,$B859,#REF!))</f>
        <v/>
      </c>
      <c r="E859" t="str">
        <f>IF(C859="","",SUMIF(#REF!,$B859,#REF!))</f>
        <v/>
      </c>
      <c r="F859" t="str">
        <f>IF(D859="","",SUMIF(#REF!,$B859,#REF!))</f>
        <v/>
      </c>
      <c r="G859" t="str">
        <f>IF(E859="","",SUMIF(#REF!,$B859,#REF!))</f>
        <v/>
      </c>
      <c r="H859" t="str">
        <f>IF(F859="","",SUMIF(#REF!,$B859,#REF!))</f>
        <v/>
      </c>
      <c r="I859" t="str">
        <f>IF(G859="","",SUMIF(#REF!,$B859,#REF!))</f>
        <v/>
      </c>
      <c r="J859" t="str">
        <f>IF(H859="","",SUMIF(#REF!,$B859,#REF!))</f>
        <v/>
      </c>
      <c r="K859" t="str">
        <f>IF(I859="","",SUMIF(#REF!,$B859,#REF!))</f>
        <v/>
      </c>
      <c r="L859" t="str">
        <f>IF(J859="","",SUMIF(#REF!,$B859,#REF!))</f>
        <v/>
      </c>
      <c r="M859" t="str">
        <f>IF(K859="","",SUMIF(#REF!,$B859,#REF!))</f>
        <v/>
      </c>
      <c r="N859" t="str">
        <f>IF(L859="","",SUMIF(#REF!,$B859,#REF!))</f>
        <v/>
      </c>
      <c r="O859" t="str">
        <f t="shared" si="27"/>
        <v/>
      </c>
    </row>
    <row r="860" spans="3:15" x14ac:dyDescent="0.25">
      <c r="C860" s="2" t="str">
        <f t="shared" si="26"/>
        <v/>
      </c>
      <c r="D860" t="str">
        <f>IF(B860="","",SUMIF(#REF!,$B860,#REF!))</f>
        <v/>
      </c>
      <c r="E860" t="str">
        <f>IF(C860="","",SUMIF(#REF!,$B860,#REF!))</f>
        <v/>
      </c>
      <c r="F860" t="str">
        <f>IF(D860="","",SUMIF(#REF!,$B860,#REF!))</f>
        <v/>
      </c>
      <c r="G860" t="str">
        <f>IF(E860="","",SUMIF(#REF!,$B860,#REF!))</f>
        <v/>
      </c>
      <c r="H860" t="str">
        <f>IF(F860="","",SUMIF(#REF!,$B860,#REF!))</f>
        <v/>
      </c>
      <c r="I860" t="str">
        <f>IF(G860="","",SUMIF(#REF!,$B860,#REF!))</f>
        <v/>
      </c>
      <c r="J860" t="str">
        <f>IF(H860="","",SUMIF(#REF!,$B860,#REF!))</f>
        <v/>
      </c>
      <c r="K860" t="str">
        <f>IF(I860="","",SUMIF(#REF!,$B860,#REF!))</f>
        <v/>
      </c>
      <c r="L860" t="str">
        <f>IF(J860="","",SUMIF(#REF!,$B860,#REF!))</f>
        <v/>
      </c>
      <c r="M860" t="str">
        <f>IF(K860="","",SUMIF(#REF!,$B860,#REF!))</f>
        <v/>
      </c>
      <c r="N860" t="str">
        <f>IF(L860="","",SUMIF(#REF!,$B860,#REF!))</f>
        <v/>
      </c>
      <c r="O860" t="str">
        <f t="shared" si="27"/>
        <v/>
      </c>
    </row>
    <row r="861" spans="3:15" x14ac:dyDescent="0.25">
      <c r="C861" s="2" t="str">
        <f t="shared" si="26"/>
        <v/>
      </c>
      <c r="D861" t="str">
        <f>IF(B861="","",SUMIF(#REF!,$B861,#REF!))</f>
        <v/>
      </c>
      <c r="E861" t="str">
        <f>IF(C861="","",SUMIF(#REF!,$B861,#REF!))</f>
        <v/>
      </c>
      <c r="F861" t="str">
        <f>IF(D861="","",SUMIF(#REF!,$B861,#REF!))</f>
        <v/>
      </c>
      <c r="G861" t="str">
        <f>IF(E861="","",SUMIF(#REF!,$B861,#REF!))</f>
        <v/>
      </c>
      <c r="H861" t="str">
        <f>IF(F861="","",SUMIF(#REF!,$B861,#REF!))</f>
        <v/>
      </c>
      <c r="I861" t="str">
        <f>IF(G861="","",SUMIF(#REF!,$B861,#REF!))</f>
        <v/>
      </c>
      <c r="J861" t="str">
        <f>IF(H861="","",SUMIF(#REF!,$B861,#REF!))</f>
        <v/>
      </c>
      <c r="K861" t="str">
        <f>IF(I861="","",SUMIF(#REF!,$B861,#REF!))</f>
        <v/>
      </c>
      <c r="L861" t="str">
        <f>IF(J861="","",SUMIF(#REF!,$B861,#REF!))</f>
        <v/>
      </c>
      <c r="M861" t="str">
        <f>IF(K861="","",SUMIF(#REF!,$B861,#REF!))</f>
        <v/>
      </c>
      <c r="N861" t="str">
        <f>IF(L861="","",SUMIF(#REF!,$B861,#REF!))</f>
        <v/>
      </c>
      <c r="O861" t="str">
        <f t="shared" si="27"/>
        <v/>
      </c>
    </row>
    <row r="862" spans="3:15" x14ac:dyDescent="0.25">
      <c r="C862" s="2" t="str">
        <f t="shared" si="26"/>
        <v/>
      </c>
      <c r="D862" t="str">
        <f>IF(B862="","",SUMIF(#REF!,$B862,#REF!))</f>
        <v/>
      </c>
      <c r="E862" t="str">
        <f>IF(C862="","",SUMIF(#REF!,$B862,#REF!))</f>
        <v/>
      </c>
      <c r="F862" t="str">
        <f>IF(D862="","",SUMIF(#REF!,$B862,#REF!))</f>
        <v/>
      </c>
      <c r="G862" t="str">
        <f>IF(E862="","",SUMIF(#REF!,$B862,#REF!))</f>
        <v/>
      </c>
      <c r="H862" t="str">
        <f>IF(F862="","",SUMIF(#REF!,$B862,#REF!))</f>
        <v/>
      </c>
      <c r="I862" t="str">
        <f>IF(G862="","",SUMIF(#REF!,$B862,#REF!))</f>
        <v/>
      </c>
      <c r="J862" t="str">
        <f>IF(H862="","",SUMIF(#REF!,$B862,#REF!))</f>
        <v/>
      </c>
      <c r="K862" t="str">
        <f>IF(I862="","",SUMIF(#REF!,$B862,#REF!))</f>
        <v/>
      </c>
      <c r="L862" t="str">
        <f>IF(J862="","",SUMIF(#REF!,$B862,#REF!))</f>
        <v/>
      </c>
      <c r="M862" t="str">
        <f>IF(K862="","",SUMIF(#REF!,$B862,#REF!))</f>
        <v/>
      </c>
      <c r="N862" t="str">
        <f>IF(L862="","",SUMIF(#REF!,$B862,#REF!))</f>
        <v/>
      </c>
      <c r="O862" t="str">
        <f t="shared" si="27"/>
        <v/>
      </c>
    </row>
    <row r="863" spans="3:15" x14ac:dyDescent="0.25">
      <c r="C863" s="2" t="str">
        <f t="shared" si="26"/>
        <v/>
      </c>
      <c r="D863" t="str">
        <f>IF(B863="","",SUMIF(#REF!,$B863,#REF!))</f>
        <v/>
      </c>
      <c r="E863" t="str">
        <f>IF(C863="","",SUMIF(#REF!,$B863,#REF!))</f>
        <v/>
      </c>
      <c r="F863" t="str">
        <f>IF(D863="","",SUMIF(#REF!,$B863,#REF!))</f>
        <v/>
      </c>
      <c r="G863" t="str">
        <f>IF(E863="","",SUMIF(#REF!,$B863,#REF!))</f>
        <v/>
      </c>
      <c r="H863" t="str">
        <f>IF(F863="","",SUMIF(#REF!,$B863,#REF!))</f>
        <v/>
      </c>
      <c r="I863" t="str">
        <f>IF(G863="","",SUMIF(#REF!,$B863,#REF!))</f>
        <v/>
      </c>
      <c r="J863" t="str">
        <f>IF(H863="","",SUMIF(#REF!,$B863,#REF!))</f>
        <v/>
      </c>
      <c r="K863" t="str">
        <f>IF(I863="","",SUMIF(#REF!,$B863,#REF!))</f>
        <v/>
      </c>
      <c r="L863" t="str">
        <f>IF(J863="","",SUMIF(#REF!,$B863,#REF!))</f>
        <v/>
      </c>
      <c r="M863" t="str">
        <f>IF(K863="","",SUMIF(#REF!,$B863,#REF!))</f>
        <v/>
      </c>
      <c r="N863" t="str">
        <f>IF(L863="","",SUMIF(#REF!,$B863,#REF!))</f>
        <v/>
      </c>
      <c r="O863" t="str">
        <f t="shared" si="27"/>
        <v/>
      </c>
    </row>
    <row r="864" spans="3:15" x14ac:dyDescent="0.25">
      <c r="C864" s="2" t="str">
        <f t="shared" si="26"/>
        <v/>
      </c>
      <c r="D864" t="str">
        <f>IF(B864="","",SUMIF(#REF!,$B864,#REF!))</f>
        <v/>
      </c>
      <c r="E864" t="str">
        <f>IF(C864="","",SUMIF(#REF!,$B864,#REF!))</f>
        <v/>
      </c>
      <c r="F864" t="str">
        <f>IF(D864="","",SUMIF(#REF!,$B864,#REF!))</f>
        <v/>
      </c>
      <c r="G864" t="str">
        <f>IF(E864="","",SUMIF(#REF!,$B864,#REF!))</f>
        <v/>
      </c>
      <c r="H864" t="str">
        <f>IF(F864="","",SUMIF(#REF!,$B864,#REF!))</f>
        <v/>
      </c>
      <c r="I864" t="str">
        <f>IF(G864="","",SUMIF(#REF!,$B864,#REF!))</f>
        <v/>
      </c>
      <c r="J864" t="str">
        <f>IF(H864="","",SUMIF(#REF!,$B864,#REF!))</f>
        <v/>
      </c>
      <c r="K864" t="str">
        <f>IF(I864="","",SUMIF(#REF!,$B864,#REF!))</f>
        <v/>
      </c>
      <c r="L864" t="str">
        <f>IF(J864="","",SUMIF(#REF!,$B864,#REF!))</f>
        <v/>
      </c>
      <c r="M864" t="str">
        <f>IF(K864="","",SUMIF(#REF!,$B864,#REF!))</f>
        <v/>
      </c>
      <c r="N864" t="str">
        <f>IF(L864="","",SUMIF(#REF!,$B864,#REF!))</f>
        <v/>
      </c>
      <c r="O864" t="str">
        <f t="shared" si="27"/>
        <v/>
      </c>
    </row>
    <row r="865" spans="3:15" x14ac:dyDescent="0.25">
      <c r="C865" s="2" t="str">
        <f t="shared" si="26"/>
        <v/>
      </c>
      <c r="D865" t="str">
        <f>IF(B865="","",SUMIF(#REF!,$B865,#REF!))</f>
        <v/>
      </c>
      <c r="E865" t="str">
        <f>IF(C865="","",SUMIF(#REF!,$B865,#REF!))</f>
        <v/>
      </c>
      <c r="F865" t="str">
        <f>IF(D865="","",SUMIF(#REF!,$B865,#REF!))</f>
        <v/>
      </c>
      <c r="G865" t="str">
        <f>IF(E865="","",SUMIF(#REF!,$B865,#REF!))</f>
        <v/>
      </c>
      <c r="H865" t="str">
        <f>IF(F865="","",SUMIF(#REF!,$B865,#REF!))</f>
        <v/>
      </c>
      <c r="I865" t="str">
        <f>IF(G865="","",SUMIF(#REF!,$B865,#REF!))</f>
        <v/>
      </c>
      <c r="J865" t="str">
        <f>IF(H865="","",SUMIF(#REF!,$B865,#REF!))</f>
        <v/>
      </c>
      <c r="K865" t="str">
        <f>IF(I865="","",SUMIF(#REF!,$B865,#REF!))</f>
        <v/>
      </c>
      <c r="L865" t="str">
        <f>IF(J865="","",SUMIF(#REF!,$B865,#REF!))</f>
        <v/>
      </c>
      <c r="M865" t="str">
        <f>IF(K865="","",SUMIF(#REF!,$B865,#REF!))</f>
        <v/>
      </c>
      <c r="N865" t="str">
        <f>IF(L865="","",SUMIF(#REF!,$B865,#REF!))</f>
        <v/>
      </c>
      <c r="O865" t="str">
        <f t="shared" si="27"/>
        <v/>
      </c>
    </row>
    <row r="866" spans="3:15" x14ac:dyDescent="0.25">
      <c r="C866" s="2" t="str">
        <f t="shared" si="26"/>
        <v/>
      </c>
      <c r="D866" t="str">
        <f>IF(B866="","",SUMIF(#REF!,$B866,#REF!))</f>
        <v/>
      </c>
      <c r="E866" t="str">
        <f>IF(C866="","",SUMIF(#REF!,$B866,#REF!))</f>
        <v/>
      </c>
      <c r="F866" t="str">
        <f>IF(D866="","",SUMIF(#REF!,$B866,#REF!))</f>
        <v/>
      </c>
      <c r="G866" t="str">
        <f>IF(E866="","",SUMIF(#REF!,$B866,#REF!))</f>
        <v/>
      </c>
      <c r="H866" t="str">
        <f>IF(F866="","",SUMIF(#REF!,$B866,#REF!))</f>
        <v/>
      </c>
      <c r="I866" t="str">
        <f>IF(G866="","",SUMIF(#REF!,$B866,#REF!))</f>
        <v/>
      </c>
      <c r="J866" t="str">
        <f>IF(H866="","",SUMIF(#REF!,$B866,#REF!))</f>
        <v/>
      </c>
      <c r="K866" t="str">
        <f>IF(I866="","",SUMIF(#REF!,$B866,#REF!))</f>
        <v/>
      </c>
      <c r="L866" t="str">
        <f>IF(J866="","",SUMIF(#REF!,$B866,#REF!))</f>
        <v/>
      </c>
      <c r="M866" t="str">
        <f>IF(K866="","",SUMIF(#REF!,$B866,#REF!))</f>
        <v/>
      </c>
      <c r="N866" t="str">
        <f>IF(L866="","",SUMIF(#REF!,$B866,#REF!))</f>
        <v/>
      </c>
      <c r="O866" t="str">
        <f t="shared" si="27"/>
        <v/>
      </c>
    </row>
    <row r="867" spans="3:15" x14ac:dyDescent="0.25">
      <c r="C867" s="2" t="str">
        <f t="shared" si="26"/>
        <v/>
      </c>
      <c r="D867" t="str">
        <f>IF(B867="","",SUMIF(#REF!,$B867,#REF!))</f>
        <v/>
      </c>
      <c r="E867" t="str">
        <f>IF(C867="","",SUMIF(#REF!,$B867,#REF!))</f>
        <v/>
      </c>
      <c r="F867" t="str">
        <f>IF(D867="","",SUMIF(#REF!,$B867,#REF!))</f>
        <v/>
      </c>
      <c r="G867" t="str">
        <f>IF(E867="","",SUMIF(#REF!,$B867,#REF!))</f>
        <v/>
      </c>
      <c r="H867" t="str">
        <f>IF(F867="","",SUMIF(#REF!,$B867,#REF!))</f>
        <v/>
      </c>
      <c r="I867" t="str">
        <f>IF(G867="","",SUMIF(#REF!,$B867,#REF!))</f>
        <v/>
      </c>
      <c r="J867" t="str">
        <f>IF(H867="","",SUMIF(#REF!,$B867,#REF!))</f>
        <v/>
      </c>
      <c r="K867" t="str">
        <f>IF(I867="","",SUMIF(#REF!,$B867,#REF!))</f>
        <v/>
      </c>
      <c r="L867" t="str">
        <f>IF(J867="","",SUMIF(#REF!,$B867,#REF!))</f>
        <v/>
      </c>
      <c r="M867" t="str">
        <f>IF(K867="","",SUMIF(#REF!,$B867,#REF!))</f>
        <v/>
      </c>
      <c r="N867" t="str">
        <f>IF(L867="","",SUMIF(#REF!,$B867,#REF!))</f>
        <v/>
      </c>
      <c r="O867" t="str">
        <f t="shared" si="27"/>
        <v/>
      </c>
    </row>
    <row r="868" spans="3:15" x14ac:dyDescent="0.25">
      <c r="C868" s="2" t="str">
        <f t="shared" si="26"/>
        <v/>
      </c>
      <c r="D868" t="str">
        <f>IF(B868="","",SUMIF(#REF!,$B868,#REF!))</f>
        <v/>
      </c>
      <c r="E868" t="str">
        <f>IF(C868="","",SUMIF(#REF!,$B868,#REF!))</f>
        <v/>
      </c>
      <c r="F868" t="str">
        <f>IF(D868="","",SUMIF(#REF!,$B868,#REF!))</f>
        <v/>
      </c>
      <c r="G868" t="str">
        <f>IF(E868="","",SUMIF(#REF!,$B868,#REF!))</f>
        <v/>
      </c>
      <c r="H868" t="str">
        <f>IF(F868="","",SUMIF(#REF!,$B868,#REF!))</f>
        <v/>
      </c>
      <c r="I868" t="str">
        <f>IF(G868="","",SUMIF(#REF!,$B868,#REF!))</f>
        <v/>
      </c>
      <c r="J868" t="str">
        <f>IF(H868="","",SUMIF(#REF!,$B868,#REF!))</f>
        <v/>
      </c>
      <c r="K868" t="str">
        <f>IF(I868="","",SUMIF(#REF!,$B868,#REF!))</f>
        <v/>
      </c>
      <c r="L868" t="str">
        <f>IF(J868="","",SUMIF(#REF!,$B868,#REF!))</f>
        <v/>
      </c>
      <c r="M868" t="str">
        <f>IF(K868="","",SUMIF(#REF!,$B868,#REF!))</f>
        <v/>
      </c>
      <c r="N868" t="str">
        <f>IF(L868="","",SUMIF(#REF!,$B868,#REF!))</f>
        <v/>
      </c>
      <c r="O868" t="str">
        <f t="shared" si="27"/>
        <v/>
      </c>
    </row>
    <row r="869" spans="3:15" x14ac:dyDescent="0.25">
      <c r="C869" s="2" t="str">
        <f t="shared" si="26"/>
        <v/>
      </c>
      <c r="D869" t="str">
        <f>IF(B869="","",SUMIF(#REF!,$B869,#REF!))</f>
        <v/>
      </c>
      <c r="E869" t="str">
        <f>IF(C869="","",SUMIF(#REF!,$B869,#REF!))</f>
        <v/>
      </c>
      <c r="F869" t="str">
        <f>IF(D869="","",SUMIF(#REF!,$B869,#REF!))</f>
        <v/>
      </c>
      <c r="G869" t="str">
        <f>IF(E869="","",SUMIF(#REF!,$B869,#REF!))</f>
        <v/>
      </c>
      <c r="H869" t="str">
        <f>IF(F869="","",SUMIF(#REF!,$B869,#REF!))</f>
        <v/>
      </c>
      <c r="I869" t="str">
        <f>IF(G869="","",SUMIF(#REF!,$B869,#REF!))</f>
        <v/>
      </c>
      <c r="J869" t="str">
        <f>IF(H869="","",SUMIF(#REF!,$B869,#REF!))</f>
        <v/>
      </c>
      <c r="K869" t="str">
        <f>IF(I869="","",SUMIF(#REF!,$B869,#REF!))</f>
        <v/>
      </c>
      <c r="L869" t="str">
        <f>IF(J869="","",SUMIF(#REF!,$B869,#REF!))</f>
        <v/>
      </c>
      <c r="M869" t="str">
        <f>IF(K869="","",SUMIF(#REF!,$B869,#REF!))</f>
        <v/>
      </c>
      <c r="N869" t="str">
        <f>IF(L869="","",SUMIF(#REF!,$B869,#REF!))</f>
        <v/>
      </c>
      <c r="O869" t="str">
        <f t="shared" si="27"/>
        <v/>
      </c>
    </row>
    <row r="870" spans="3:15" x14ac:dyDescent="0.25">
      <c r="C870" s="2" t="str">
        <f t="shared" si="26"/>
        <v/>
      </c>
      <c r="D870" t="str">
        <f>IF(B870="","",SUMIF(#REF!,$B870,#REF!))</f>
        <v/>
      </c>
      <c r="E870" t="str">
        <f>IF(C870="","",SUMIF(#REF!,$B870,#REF!))</f>
        <v/>
      </c>
      <c r="F870" t="str">
        <f>IF(D870="","",SUMIF(#REF!,$B870,#REF!))</f>
        <v/>
      </c>
      <c r="G870" t="str">
        <f>IF(E870="","",SUMIF(#REF!,$B870,#REF!))</f>
        <v/>
      </c>
      <c r="H870" t="str">
        <f>IF(F870="","",SUMIF(#REF!,$B870,#REF!))</f>
        <v/>
      </c>
      <c r="I870" t="str">
        <f>IF(G870="","",SUMIF(#REF!,$B870,#REF!))</f>
        <v/>
      </c>
      <c r="J870" t="str">
        <f>IF(H870="","",SUMIF(#REF!,$B870,#REF!))</f>
        <v/>
      </c>
      <c r="K870" t="str">
        <f>IF(I870="","",SUMIF(#REF!,$B870,#REF!))</f>
        <v/>
      </c>
      <c r="L870" t="str">
        <f>IF(J870="","",SUMIF(#REF!,$B870,#REF!))</f>
        <v/>
      </c>
      <c r="M870" t="str">
        <f>IF(K870="","",SUMIF(#REF!,$B870,#REF!))</f>
        <v/>
      </c>
      <c r="N870" t="str">
        <f>IF(L870="","",SUMIF(#REF!,$B870,#REF!))</f>
        <v/>
      </c>
      <c r="O870" t="str">
        <f t="shared" si="27"/>
        <v/>
      </c>
    </row>
    <row r="871" spans="3:15" x14ac:dyDescent="0.25">
      <c r="C871" s="2" t="str">
        <f t="shared" si="26"/>
        <v/>
      </c>
      <c r="D871" t="str">
        <f>IF(B871="","",SUMIF(#REF!,$B871,#REF!))</f>
        <v/>
      </c>
      <c r="E871" t="str">
        <f>IF(C871="","",SUMIF(#REF!,$B871,#REF!))</f>
        <v/>
      </c>
      <c r="F871" t="str">
        <f>IF(D871="","",SUMIF(#REF!,$B871,#REF!))</f>
        <v/>
      </c>
      <c r="G871" t="str">
        <f>IF(E871="","",SUMIF(#REF!,$B871,#REF!))</f>
        <v/>
      </c>
      <c r="H871" t="str">
        <f>IF(F871="","",SUMIF(#REF!,$B871,#REF!))</f>
        <v/>
      </c>
      <c r="I871" t="str">
        <f>IF(G871="","",SUMIF(#REF!,$B871,#REF!))</f>
        <v/>
      </c>
      <c r="J871" t="str">
        <f>IF(H871="","",SUMIF(#REF!,$B871,#REF!))</f>
        <v/>
      </c>
      <c r="K871" t="str">
        <f>IF(I871="","",SUMIF(#REF!,$B871,#REF!))</f>
        <v/>
      </c>
      <c r="L871" t="str">
        <f>IF(J871="","",SUMIF(#REF!,$B871,#REF!))</f>
        <v/>
      </c>
      <c r="M871" t="str">
        <f>IF(K871="","",SUMIF(#REF!,$B871,#REF!))</f>
        <v/>
      </c>
      <c r="N871" t="str">
        <f>IF(L871="","",SUMIF(#REF!,$B871,#REF!))</f>
        <v/>
      </c>
      <c r="O871" t="str">
        <f t="shared" si="27"/>
        <v/>
      </c>
    </row>
    <row r="872" spans="3:15" x14ac:dyDescent="0.25">
      <c r="C872" s="2" t="str">
        <f t="shared" si="26"/>
        <v/>
      </c>
      <c r="D872" t="str">
        <f>IF(B872="","",SUMIF(#REF!,$B872,#REF!))</f>
        <v/>
      </c>
      <c r="E872" t="str">
        <f>IF(C872="","",SUMIF(#REF!,$B872,#REF!))</f>
        <v/>
      </c>
      <c r="F872" t="str">
        <f>IF(D872="","",SUMIF(#REF!,$B872,#REF!))</f>
        <v/>
      </c>
      <c r="G872" t="str">
        <f>IF(E872="","",SUMIF(#REF!,$B872,#REF!))</f>
        <v/>
      </c>
      <c r="H872" t="str">
        <f>IF(F872="","",SUMIF(#REF!,$B872,#REF!))</f>
        <v/>
      </c>
      <c r="I872" t="str">
        <f>IF(G872="","",SUMIF(#REF!,$B872,#REF!))</f>
        <v/>
      </c>
      <c r="J872" t="str">
        <f>IF(H872="","",SUMIF(#REF!,$B872,#REF!))</f>
        <v/>
      </c>
      <c r="K872" t="str">
        <f>IF(I872="","",SUMIF(#REF!,$B872,#REF!))</f>
        <v/>
      </c>
      <c r="L872" t="str">
        <f>IF(J872="","",SUMIF(#REF!,$B872,#REF!))</f>
        <v/>
      </c>
      <c r="M872" t="str">
        <f>IF(K872="","",SUMIF(#REF!,$B872,#REF!))</f>
        <v/>
      </c>
      <c r="N872" t="str">
        <f>IF(L872="","",SUMIF(#REF!,$B872,#REF!))</f>
        <v/>
      </c>
      <c r="O872" t="str">
        <f t="shared" si="27"/>
        <v/>
      </c>
    </row>
    <row r="873" spans="3:15" x14ac:dyDescent="0.25">
      <c r="C873" s="2" t="str">
        <f t="shared" si="26"/>
        <v/>
      </c>
      <c r="D873" t="str">
        <f>IF(B873="","",SUMIF(#REF!,$B873,#REF!))</f>
        <v/>
      </c>
      <c r="E873" t="str">
        <f>IF(C873="","",SUMIF(#REF!,$B873,#REF!))</f>
        <v/>
      </c>
      <c r="F873" t="str">
        <f>IF(D873="","",SUMIF(#REF!,$B873,#REF!))</f>
        <v/>
      </c>
      <c r="G873" t="str">
        <f>IF(E873="","",SUMIF(#REF!,$B873,#REF!))</f>
        <v/>
      </c>
      <c r="H873" t="str">
        <f>IF(F873="","",SUMIF(#REF!,$B873,#REF!))</f>
        <v/>
      </c>
      <c r="I873" t="str">
        <f>IF(G873="","",SUMIF(#REF!,$B873,#REF!))</f>
        <v/>
      </c>
      <c r="J873" t="str">
        <f>IF(H873="","",SUMIF(#REF!,$B873,#REF!))</f>
        <v/>
      </c>
      <c r="K873" t="str">
        <f>IF(I873="","",SUMIF(#REF!,$B873,#REF!))</f>
        <v/>
      </c>
      <c r="L873" t="str">
        <f>IF(J873="","",SUMIF(#REF!,$B873,#REF!))</f>
        <v/>
      </c>
      <c r="M873" t="str">
        <f>IF(K873="","",SUMIF(#REF!,$B873,#REF!))</f>
        <v/>
      </c>
      <c r="N873" t="str">
        <f>IF(L873="","",SUMIF(#REF!,$B873,#REF!))</f>
        <v/>
      </c>
      <c r="O873" t="str">
        <f t="shared" si="27"/>
        <v/>
      </c>
    </row>
    <row r="874" spans="3:15" x14ac:dyDescent="0.25">
      <c r="C874" s="2" t="str">
        <f t="shared" si="26"/>
        <v/>
      </c>
      <c r="D874" t="str">
        <f>IF(B874="","",SUMIF(#REF!,$B874,#REF!))</f>
        <v/>
      </c>
      <c r="E874" t="str">
        <f>IF(C874="","",SUMIF(#REF!,$B874,#REF!))</f>
        <v/>
      </c>
      <c r="F874" t="str">
        <f>IF(D874="","",SUMIF(#REF!,$B874,#REF!))</f>
        <v/>
      </c>
      <c r="G874" t="str">
        <f>IF(E874="","",SUMIF(#REF!,$B874,#REF!))</f>
        <v/>
      </c>
      <c r="H874" t="str">
        <f>IF(F874="","",SUMIF(#REF!,$B874,#REF!))</f>
        <v/>
      </c>
      <c r="I874" t="str">
        <f>IF(G874="","",SUMIF(#REF!,$B874,#REF!))</f>
        <v/>
      </c>
      <c r="J874" t="str">
        <f>IF(H874="","",SUMIF(#REF!,$B874,#REF!))</f>
        <v/>
      </c>
      <c r="K874" t="str">
        <f>IF(I874="","",SUMIF(#REF!,$B874,#REF!))</f>
        <v/>
      </c>
      <c r="L874" t="str">
        <f>IF(J874="","",SUMIF(#REF!,$B874,#REF!))</f>
        <v/>
      </c>
      <c r="M874" t="str">
        <f>IF(K874="","",SUMIF(#REF!,$B874,#REF!))</f>
        <v/>
      </c>
      <c r="N874" t="str">
        <f>IF(L874="","",SUMIF(#REF!,$B874,#REF!))</f>
        <v/>
      </c>
      <c r="O874" t="str">
        <f t="shared" si="27"/>
        <v/>
      </c>
    </row>
    <row r="875" spans="3:15" x14ac:dyDescent="0.25">
      <c r="C875" s="2" t="str">
        <f t="shared" si="26"/>
        <v/>
      </c>
      <c r="D875" t="str">
        <f>IF(B875="","",SUMIF(#REF!,$B875,#REF!))</f>
        <v/>
      </c>
      <c r="E875" t="str">
        <f>IF(C875="","",SUMIF(#REF!,$B875,#REF!))</f>
        <v/>
      </c>
      <c r="F875" t="str">
        <f>IF(D875="","",SUMIF(#REF!,$B875,#REF!))</f>
        <v/>
      </c>
      <c r="G875" t="str">
        <f>IF(E875="","",SUMIF(#REF!,$B875,#REF!))</f>
        <v/>
      </c>
      <c r="H875" t="str">
        <f>IF(F875="","",SUMIF(#REF!,$B875,#REF!))</f>
        <v/>
      </c>
      <c r="I875" t="str">
        <f>IF(G875="","",SUMIF(#REF!,$B875,#REF!))</f>
        <v/>
      </c>
      <c r="J875" t="str">
        <f>IF(H875="","",SUMIF(#REF!,$B875,#REF!))</f>
        <v/>
      </c>
      <c r="K875" t="str">
        <f>IF(I875="","",SUMIF(#REF!,$B875,#REF!))</f>
        <v/>
      </c>
      <c r="L875" t="str">
        <f>IF(J875="","",SUMIF(#REF!,$B875,#REF!))</f>
        <v/>
      </c>
      <c r="M875" t="str">
        <f>IF(K875="","",SUMIF(#REF!,$B875,#REF!))</f>
        <v/>
      </c>
      <c r="N875" t="str">
        <f>IF(L875="","",SUMIF(#REF!,$B875,#REF!))</f>
        <v/>
      </c>
      <c r="O875" t="str">
        <f t="shared" si="27"/>
        <v/>
      </c>
    </row>
    <row r="876" spans="3:15" x14ac:dyDescent="0.25">
      <c r="C876" s="2" t="str">
        <f t="shared" si="26"/>
        <v/>
      </c>
      <c r="D876" t="str">
        <f>IF(B876="","",SUMIF(#REF!,$B876,#REF!))</f>
        <v/>
      </c>
      <c r="E876" t="str">
        <f>IF(C876="","",SUMIF(#REF!,$B876,#REF!))</f>
        <v/>
      </c>
      <c r="F876" t="str">
        <f>IF(D876="","",SUMIF(#REF!,$B876,#REF!))</f>
        <v/>
      </c>
      <c r="G876" t="str">
        <f>IF(E876="","",SUMIF(#REF!,$B876,#REF!))</f>
        <v/>
      </c>
      <c r="H876" t="str">
        <f>IF(F876="","",SUMIF(#REF!,$B876,#REF!))</f>
        <v/>
      </c>
      <c r="I876" t="str">
        <f>IF(G876="","",SUMIF(#REF!,$B876,#REF!))</f>
        <v/>
      </c>
      <c r="J876" t="str">
        <f>IF(H876="","",SUMIF(#REF!,$B876,#REF!))</f>
        <v/>
      </c>
      <c r="K876" t="str">
        <f>IF(I876="","",SUMIF(#REF!,$B876,#REF!))</f>
        <v/>
      </c>
      <c r="L876" t="str">
        <f>IF(J876="","",SUMIF(#REF!,$B876,#REF!))</f>
        <v/>
      </c>
      <c r="M876" t="str">
        <f>IF(K876="","",SUMIF(#REF!,$B876,#REF!))</f>
        <v/>
      </c>
      <c r="N876" t="str">
        <f>IF(L876="","",SUMIF(#REF!,$B876,#REF!))</f>
        <v/>
      </c>
      <c r="O876" t="str">
        <f t="shared" si="27"/>
        <v/>
      </c>
    </row>
    <row r="877" spans="3:15" x14ac:dyDescent="0.25">
      <c r="C877" s="2" t="str">
        <f t="shared" si="26"/>
        <v/>
      </c>
      <c r="D877" t="str">
        <f>IF(B877="","",SUMIF(#REF!,$B877,#REF!))</f>
        <v/>
      </c>
      <c r="E877" t="str">
        <f>IF(C877="","",SUMIF(#REF!,$B877,#REF!))</f>
        <v/>
      </c>
      <c r="F877" t="str">
        <f>IF(D877="","",SUMIF(#REF!,$B877,#REF!))</f>
        <v/>
      </c>
      <c r="G877" t="str">
        <f>IF(E877="","",SUMIF(#REF!,$B877,#REF!))</f>
        <v/>
      </c>
      <c r="H877" t="str">
        <f>IF(F877="","",SUMIF(#REF!,$B877,#REF!))</f>
        <v/>
      </c>
      <c r="I877" t="str">
        <f>IF(G877="","",SUMIF(#REF!,$B877,#REF!))</f>
        <v/>
      </c>
      <c r="J877" t="str">
        <f>IF(H877="","",SUMIF(#REF!,$B877,#REF!))</f>
        <v/>
      </c>
      <c r="K877" t="str">
        <f>IF(I877="","",SUMIF(#REF!,$B877,#REF!))</f>
        <v/>
      </c>
      <c r="L877" t="str">
        <f>IF(J877="","",SUMIF(#REF!,$B877,#REF!))</f>
        <v/>
      </c>
      <c r="M877" t="str">
        <f>IF(K877="","",SUMIF(#REF!,$B877,#REF!))</f>
        <v/>
      </c>
      <c r="N877" t="str">
        <f>IF(L877="","",SUMIF(#REF!,$B877,#REF!))</f>
        <v/>
      </c>
      <c r="O877" t="str">
        <f t="shared" si="27"/>
        <v/>
      </c>
    </row>
    <row r="878" spans="3:15" x14ac:dyDescent="0.25">
      <c r="C878" s="2" t="str">
        <f t="shared" si="26"/>
        <v/>
      </c>
      <c r="D878" t="str">
        <f>IF(B878="","",SUMIF(#REF!,$B878,#REF!))</f>
        <v/>
      </c>
      <c r="E878" t="str">
        <f>IF(C878="","",SUMIF(#REF!,$B878,#REF!))</f>
        <v/>
      </c>
      <c r="F878" t="str">
        <f>IF(D878="","",SUMIF(#REF!,$B878,#REF!))</f>
        <v/>
      </c>
      <c r="G878" t="str">
        <f>IF(E878="","",SUMIF(#REF!,$B878,#REF!))</f>
        <v/>
      </c>
      <c r="H878" t="str">
        <f>IF(F878="","",SUMIF(#REF!,$B878,#REF!))</f>
        <v/>
      </c>
      <c r="I878" t="str">
        <f>IF(G878="","",SUMIF(#REF!,$B878,#REF!))</f>
        <v/>
      </c>
      <c r="J878" t="str">
        <f>IF(H878="","",SUMIF(#REF!,$B878,#REF!))</f>
        <v/>
      </c>
      <c r="K878" t="str">
        <f>IF(I878="","",SUMIF(#REF!,$B878,#REF!))</f>
        <v/>
      </c>
      <c r="L878" t="str">
        <f>IF(J878="","",SUMIF(#REF!,$B878,#REF!))</f>
        <v/>
      </c>
      <c r="M878" t="str">
        <f>IF(K878="","",SUMIF(#REF!,$B878,#REF!))</f>
        <v/>
      </c>
      <c r="N878" t="str">
        <f>IF(L878="","",SUMIF(#REF!,$B878,#REF!))</f>
        <v/>
      </c>
      <c r="O878" t="str">
        <f t="shared" si="27"/>
        <v/>
      </c>
    </row>
    <row r="879" spans="3:15" x14ac:dyDescent="0.25">
      <c r="C879" s="2" t="str">
        <f t="shared" si="26"/>
        <v/>
      </c>
      <c r="D879" t="str">
        <f>IF(B879="","",SUMIF(#REF!,$B879,#REF!))</f>
        <v/>
      </c>
      <c r="E879" t="str">
        <f>IF(C879="","",SUMIF(#REF!,$B879,#REF!))</f>
        <v/>
      </c>
      <c r="F879" t="str">
        <f>IF(D879="","",SUMIF(#REF!,$B879,#REF!))</f>
        <v/>
      </c>
      <c r="G879" t="str">
        <f>IF(E879="","",SUMIF(#REF!,$B879,#REF!))</f>
        <v/>
      </c>
      <c r="H879" t="str">
        <f>IF(F879="","",SUMIF(#REF!,$B879,#REF!))</f>
        <v/>
      </c>
      <c r="I879" t="str">
        <f>IF(G879="","",SUMIF(#REF!,$B879,#REF!))</f>
        <v/>
      </c>
      <c r="J879" t="str">
        <f>IF(H879="","",SUMIF(#REF!,$B879,#REF!))</f>
        <v/>
      </c>
      <c r="K879" t="str">
        <f>IF(I879="","",SUMIF(#REF!,$B879,#REF!))</f>
        <v/>
      </c>
      <c r="L879" t="str">
        <f>IF(J879="","",SUMIF(#REF!,$B879,#REF!))</f>
        <v/>
      </c>
      <c r="M879" t="str">
        <f>IF(K879="","",SUMIF(#REF!,$B879,#REF!))</f>
        <v/>
      </c>
      <c r="N879" t="str">
        <f>IF(L879="","",SUMIF(#REF!,$B879,#REF!))</f>
        <v/>
      </c>
      <c r="O879" t="str">
        <f t="shared" si="27"/>
        <v/>
      </c>
    </row>
    <row r="880" spans="3:15" x14ac:dyDescent="0.25">
      <c r="C880" s="2" t="str">
        <f t="shared" si="26"/>
        <v/>
      </c>
      <c r="D880" t="str">
        <f>IF(B880="","",SUMIF(#REF!,$B880,#REF!))</f>
        <v/>
      </c>
      <c r="E880" t="str">
        <f>IF(C880="","",SUMIF(#REF!,$B880,#REF!))</f>
        <v/>
      </c>
      <c r="F880" t="str">
        <f>IF(D880="","",SUMIF(#REF!,$B880,#REF!))</f>
        <v/>
      </c>
      <c r="G880" t="str">
        <f>IF(E880="","",SUMIF(#REF!,$B880,#REF!))</f>
        <v/>
      </c>
      <c r="H880" t="str">
        <f>IF(F880="","",SUMIF(#REF!,$B880,#REF!))</f>
        <v/>
      </c>
      <c r="I880" t="str">
        <f>IF(G880="","",SUMIF(#REF!,$B880,#REF!))</f>
        <v/>
      </c>
      <c r="J880" t="str">
        <f>IF(H880="","",SUMIF(#REF!,$B880,#REF!))</f>
        <v/>
      </c>
      <c r="K880" t="str">
        <f>IF(I880="","",SUMIF(#REF!,$B880,#REF!))</f>
        <v/>
      </c>
      <c r="L880" t="str">
        <f>IF(J880="","",SUMIF(#REF!,$B880,#REF!))</f>
        <v/>
      </c>
      <c r="M880" t="str">
        <f>IF(K880="","",SUMIF(#REF!,$B880,#REF!))</f>
        <v/>
      </c>
      <c r="N880" t="str">
        <f>IF(L880="","",SUMIF(#REF!,$B880,#REF!))</f>
        <v/>
      </c>
      <c r="O880" t="str">
        <f t="shared" si="27"/>
        <v/>
      </c>
    </row>
    <row r="881" spans="3:15" x14ac:dyDescent="0.25">
      <c r="C881" s="2" t="str">
        <f t="shared" si="26"/>
        <v/>
      </c>
      <c r="D881" t="str">
        <f>IF(B881="","",SUMIF(#REF!,$B881,#REF!))</f>
        <v/>
      </c>
      <c r="E881" t="str">
        <f>IF(C881="","",SUMIF(#REF!,$B881,#REF!))</f>
        <v/>
      </c>
      <c r="F881" t="str">
        <f>IF(D881="","",SUMIF(#REF!,$B881,#REF!))</f>
        <v/>
      </c>
      <c r="G881" t="str">
        <f>IF(E881="","",SUMIF(#REF!,$B881,#REF!))</f>
        <v/>
      </c>
      <c r="H881" t="str">
        <f>IF(F881="","",SUMIF(#REF!,$B881,#REF!))</f>
        <v/>
      </c>
      <c r="I881" t="str">
        <f>IF(G881="","",SUMIF(#REF!,$B881,#REF!))</f>
        <v/>
      </c>
      <c r="J881" t="str">
        <f>IF(H881="","",SUMIF(#REF!,$B881,#REF!))</f>
        <v/>
      </c>
      <c r="K881" t="str">
        <f>IF(I881="","",SUMIF(#REF!,$B881,#REF!))</f>
        <v/>
      </c>
      <c r="L881" t="str">
        <f>IF(J881="","",SUMIF(#REF!,$B881,#REF!))</f>
        <v/>
      </c>
      <c r="M881" t="str">
        <f>IF(K881="","",SUMIF(#REF!,$B881,#REF!))</f>
        <v/>
      </c>
      <c r="N881" t="str">
        <f>IF(L881="","",SUMIF(#REF!,$B881,#REF!))</f>
        <v/>
      </c>
      <c r="O881" t="str">
        <f t="shared" si="27"/>
        <v/>
      </c>
    </row>
    <row r="882" spans="3:15" x14ac:dyDescent="0.25">
      <c r="C882" s="2" t="str">
        <f t="shared" si="26"/>
        <v/>
      </c>
      <c r="D882" t="str">
        <f>IF(B882="","",SUMIF(#REF!,$B882,#REF!))</f>
        <v/>
      </c>
      <c r="E882" t="str">
        <f>IF(C882="","",SUMIF(#REF!,$B882,#REF!))</f>
        <v/>
      </c>
      <c r="F882" t="str">
        <f>IF(D882="","",SUMIF(#REF!,$B882,#REF!))</f>
        <v/>
      </c>
      <c r="G882" t="str">
        <f>IF(E882="","",SUMIF(#REF!,$B882,#REF!))</f>
        <v/>
      </c>
      <c r="H882" t="str">
        <f>IF(F882="","",SUMIF(#REF!,$B882,#REF!))</f>
        <v/>
      </c>
      <c r="I882" t="str">
        <f>IF(G882="","",SUMIF(#REF!,$B882,#REF!))</f>
        <v/>
      </c>
      <c r="J882" t="str">
        <f>IF(H882="","",SUMIF(#REF!,$B882,#REF!))</f>
        <v/>
      </c>
      <c r="K882" t="str">
        <f>IF(I882="","",SUMIF(#REF!,$B882,#REF!))</f>
        <v/>
      </c>
      <c r="L882" t="str">
        <f>IF(J882="","",SUMIF(#REF!,$B882,#REF!))</f>
        <v/>
      </c>
      <c r="M882" t="str">
        <f>IF(K882="","",SUMIF(#REF!,$B882,#REF!))</f>
        <v/>
      </c>
      <c r="N882" t="str">
        <f>IF(L882="","",SUMIF(#REF!,$B882,#REF!))</f>
        <v/>
      </c>
      <c r="O882" t="str">
        <f t="shared" si="27"/>
        <v/>
      </c>
    </row>
    <row r="883" spans="3:15" x14ac:dyDescent="0.25">
      <c r="C883" s="2" t="str">
        <f t="shared" si="26"/>
        <v/>
      </c>
      <c r="D883" t="str">
        <f>IF(B883="","",SUMIF(#REF!,$B883,#REF!))</f>
        <v/>
      </c>
      <c r="E883" t="str">
        <f>IF(C883="","",SUMIF(#REF!,$B883,#REF!))</f>
        <v/>
      </c>
      <c r="F883" t="str">
        <f>IF(D883="","",SUMIF(#REF!,$B883,#REF!))</f>
        <v/>
      </c>
      <c r="G883" t="str">
        <f>IF(E883="","",SUMIF(#REF!,$B883,#REF!))</f>
        <v/>
      </c>
      <c r="H883" t="str">
        <f>IF(F883="","",SUMIF(#REF!,$B883,#REF!))</f>
        <v/>
      </c>
      <c r="I883" t="str">
        <f>IF(G883="","",SUMIF(#REF!,$B883,#REF!))</f>
        <v/>
      </c>
      <c r="J883" t="str">
        <f>IF(H883="","",SUMIF(#REF!,$B883,#REF!))</f>
        <v/>
      </c>
      <c r="K883" t="str">
        <f>IF(I883="","",SUMIF(#REF!,$B883,#REF!))</f>
        <v/>
      </c>
      <c r="L883" t="str">
        <f>IF(J883="","",SUMIF(#REF!,$B883,#REF!))</f>
        <v/>
      </c>
      <c r="M883" t="str">
        <f>IF(K883="","",SUMIF(#REF!,$B883,#REF!))</f>
        <v/>
      </c>
      <c r="N883" t="str">
        <f>IF(L883="","",SUMIF(#REF!,$B883,#REF!))</f>
        <v/>
      </c>
      <c r="O883" t="str">
        <f t="shared" si="27"/>
        <v/>
      </c>
    </row>
    <row r="884" spans="3:15" x14ac:dyDescent="0.25">
      <c r="C884" s="2" t="str">
        <f t="shared" si="26"/>
        <v/>
      </c>
      <c r="D884" t="str">
        <f>IF(B884="","",SUMIF(#REF!,$B884,#REF!))</f>
        <v/>
      </c>
      <c r="E884" t="str">
        <f>IF(C884="","",SUMIF(#REF!,$B884,#REF!))</f>
        <v/>
      </c>
      <c r="F884" t="str">
        <f>IF(D884="","",SUMIF(#REF!,$B884,#REF!))</f>
        <v/>
      </c>
      <c r="G884" t="str">
        <f>IF(E884="","",SUMIF(#REF!,$B884,#REF!))</f>
        <v/>
      </c>
      <c r="H884" t="str">
        <f>IF(F884="","",SUMIF(#REF!,$B884,#REF!))</f>
        <v/>
      </c>
      <c r="I884" t="str">
        <f>IF(G884="","",SUMIF(#REF!,$B884,#REF!))</f>
        <v/>
      </c>
      <c r="J884" t="str">
        <f>IF(H884="","",SUMIF(#REF!,$B884,#REF!))</f>
        <v/>
      </c>
      <c r="K884" t="str">
        <f>IF(I884="","",SUMIF(#REF!,$B884,#REF!))</f>
        <v/>
      </c>
      <c r="L884" t="str">
        <f>IF(J884="","",SUMIF(#REF!,$B884,#REF!))</f>
        <v/>
      </c>
      <c r="M884" t="str">
        <f>IF(K884="","",SUMIF(#REF!,$B884,#REF!))</f>
        <v/>
      </c>
      <c r="N884" t="str">
        <f>IF(L884="","",SUMIF(#REF!,$B884,#REF!))</f>
        <v/>
      </c>
      <c r="O884" t="str">
        <f t="shared" si="27"/>
        <v/>
      </c>
    </row>
    <row r="885" spans="3:15" x14ac:dyDescent="0.25">
      <c r="C885" s="2" t="str">
        <f t="shared" si="26"/>
        <v/>
      </c>
      <c r="D885" t="str">
        <f>IF(B885="","",SUMIF(#REF!,$B885,#REF!))</f>
        <v/>
      </c>
      <c r="E885" t="str">
        <f>IF(C885="","",SUMIF(#REF!,$B885,#REF!))</f>
        <v/>
      </c>
      <c r="F885" t="str">
        <f>IF(D885="","",SUMIF(#REF!,$B885,#REF!))</f>
        <v/>
      </c>
      <c r="G885" t="str">
        <f>IF(E885="","",SUMIF(#REF!,$B885,#REF!))</f>
        <v/>
      </c>
      <c r="H885" t="str">
        <f>IF(F885="","",SUMIF(#REF!,$B885,#REF!))</f>
        <v/>
      </c>
      <c r="I885" t="str">
        <f>IF(G885="","",SUMIF(#REF!,$B885,#REF!))</f>
        <v/>
      </c>
      <c r="J885" t="str">
        <f>IF(H885="","",SUMIF(#REF!,$B885,#REF!))</f>
        <v/>
      </c>
      <c r="K885" t="str">
        <f>IF(I885="","",SUMIF(#REF!,$B885,#REF!))</f>
        <v/>
      </c>
      <c r="L885" t="str">
        <f>IF(J885="","",SUMIF(#REF!,$B885,#REF!))</f>
        <v/>
      </c>
      <c r="M885" t="str">
        <f>IF(K885="","",SUMIF(#REF!,$B885,#REF!))</f>
        <v/>
      </c>
      <c r="N885" t="str">
        <f>IF(L885="","",SUMIF(#REF!,$B885,#REF!))</f>
        <v/>
      </c>
      <c r="O885" t="str">
        <f t="shared" si="27"/>
        <v/>
      </c>
    </row>
    <row r="886" spans="3:15" x14ac:dyDescent="0.25">
      <c r="C886" s="2" t="str">
        <f t="shared" si="26"/>
        <v/>
      </c>
      <c r="D886" t="str">
        <f>IF(B886="","",SUMIF(#REF!,$B886,#REF!))</f>
        <v/>
      </c>
      <c r="E886" t="str">
        <f>IF(C886="","",SUMIF(#REF!,$B886,#REF!))</f>
        <v/>
      </c>
      <c r="F886" t="str">
        <f>IF(D886="","",SUMIF(#REF!,$B886,#REF!))</f>
        <v/>
      </c>
      <c r="G886" t="str">
        <f>IF(E886="","",SUMIF(#REF!,$B886,#REF!))</f>
        <v/>
      </c>
      <c r="H886" t="str">
        <f>IF(F886="","",SUMIF(#REF!,$B886,#REF!))</f>
        <v/>
      </c>
      <c r="I886" t="str">
        <f>IF(G886="","",SUMIF(#REF!,$B886,#REF!))</f>
        <v/>
      </c>
      <c r="J886" t="str">
        <f>IF(H886="","",SUMIF(#REF!,$B886,#REF!))</f>
        <v/>
      </c>
      <c r="K886" t="str">
        <f>IF(I886="","",SUMIF(#REF!,$B886,#REF!))</f>
        <v/>
      </c>
      <c r="L886" t="str">
        <f>IF(J886="","",SUMIF(#REF!,$B886,#REF!))</f>
        <v/>
      </c>
      <c r="M886" t="str">
        <f>IF(K886="","",SUMIF(#REF!,$B886,#REF!))</f>
        <v/>
      </c>
      <c r="N886" t="str">
        <f>IF(L886="","",SUMIF(#REF!,$B886,#REF!))</f>
        <v/>
      </c>
      <c r="O886" t="str">
        <f t="shared" si="27"/>
        <v/>
      </c>
    </row>
    <row r="887" spans="3:15" x14ac:dyDescent="0.25">
      <c r="C887" s="2" t="str">
        <f t="shared" si="26"/>
        <v/>
      </c>
      <c r="D887" t="str">
        <f>IF(B887="","",SUMIF(#REF!,$B887,#REF!))</f>
        <v/>
      </c>
      <c r="E887" t="str">
        <f>IF(C887="","",SUMIF(#REF!,$B887,#REF!))</f>
        <v/>
      </c>
      <c r="F887" t="str">
        <f>IF(D887="","",SUMIF(#REF!,$B887,#REF!))</f>
        <v/>
      </c>
      <c r="G887" t="str">
        <f>IF(E887="","",SUMIF(#REF!,$B887,#REF!))</f>
        <v/>
      </c>
      <c r="H887" t="str">
        <f>IF(F887="","",SUMIF(#REF!,$B887,#REF!))</f>
        <v/>
      </c>
      <c r="I887" t="str">
        <f>IF(G887="","",SUMIF(#REF!,$B887,#REF!))</f>
        <v/>
      </c>
      <c r="J887" t="str">
        <f>IF(H887="","",SUMIF(#REF!,$B887,#REF!))</f>
        <v/>
      </c>
      <c r="K887" t="str">
        <f>IF(I887="","",SUMIF(#REF!,$B887,#REF!))</f>
        <v/>
      </c>
      <c r="L887" t="str">
        <f>IF(J887="","",SUMIF(#REF!,$B887,#REF!))</f>
        <v/>
      </c>
      <c r="M887" t="str">
        <f>IF(K887="","",SUMIF(#REF!,$B887,#REF!))</f>
        <v/>
      </c>
      <c r="N887" t="str">
        <f>IF(L887="","",SUMIF(#REF!,$B887,#REF!))</f>
        <v/>
      </c>
      <c r="O887" t="str">
        <f t="shared" si="27"/>
        <v/>
      </c>
    </row>
    <row r="888" spans="3:15" x14ac:dyDescent="0.25">
      <c r="C888" s="2" t="str">
        <f t="shared" si="26"/>
        <v/>
      </c>
      <c r="D888" t="str">
        <f>IF(B888="","",SUMIF(#REF!,$B888,#REF!))</f>
        <v/>
      </c>
      <c r="E888" t="str">
        <f>IF(C888="","",SUMIF(#REF!,$B888,#REF!))</f>
        <v/>
      </c>
      <c r="F888" t="str">
        <f>IF(D888="","",SUMIF(#REF!,$B888,#REF!))</f>
        <v/>
      </c>
      <c r="G888" t="str">
        <f>IF(E888="","",SUMIF(#REF!,$B888,#REF!))</f>
        <v/>
      </c>
      <c r="H888" t="str">
        <f>IF(F888="","",SUMIF(#REF!,$B888,#REF!))</f>
        <v/>
      </c>
      <c r="I888" t="str">
        <f>IF(G888="","",SUMIF(#REF!,$B888,#REF!))</f>
        <v/>
      </c>
      <c r="J888" t="str">
        <f>IF(H888="","",SUMIF(#REF!,$B888,#REF!))</f>
        <v/>
      </c>
      <c r="K888" t="str">
        <f>IF(I888="","",SUMIF(#REF!,$B888,#REF!))</f>
        <v/>
      </c>
      <c r="L888" t="str">
        <f>IF(J888="","",SUMIF(#REF!,$B888,#REF!))</f>
        <v/>
      </c>
      <c r="M888" t="str">
        <f>IF(K888="","",SUMIF(#REF!,$B888,#REF!))</f>
        <v/>
      </c>
      <c r="N888" t="str">
        <f>IF(L888="","",SUMIF(#REF!,$B888,#REF!))</f>
        <v/>
      </c>
      <c r="O888" t="str">
        <f t="shared" si="27"/>
        <v/>
      </c>
    </row>
    <row r="889" spans="3:15" x14ac:dyDescent="0.25">
      <c r="C889" s="2" t="str">
        <f t="shared" si="26"/>
        <v/>
      </c>
      <c r="D889" t="str">
        <f>IF(B889="","",SUMIF(#REF!,$B889,#REF!))</f>
        <v/>
      </c>
      <c r="E889" t="str">
        <f>IF(C889="","",SUMIF(#REF!,$B889,#REF!))</f>
        <v/>
      </c>
      <c r="F889" t="str">
        <f>IF(D889="","",SUMIF(#REF!,$B889,#REF!))</f>
        <v/>
      </c>
      <c r="G889" t="str">
        <f>IF(E889="","",SUMIF(#REF!,$B889,#REF!))</f>
        <v/>
      </c>
      <c r="H889" t="str">
        <f>IF(F889="","",SUMIF(#REF!,$B889,#REF!))</f>
        <v/>
      </c>
      <c r="I889" t="str">
        <f>IF(G889="","",SUMIF(#REF!,$B889,#REF!))</f>
        <v/>
      </c>
      <c r="J889" t="str">
        <f>IF(H889="","",SUMIF(#REF!,$B889,#REF!))</f>
        <v/>
      </c>
      <c r="K889" t="str">
        <f>IF(I889="","",SUMIF(#REF!,$B889,#REF!))</f>
        <v/>
      </c>
      <c r="L889" t="str">
        <f>IF(J889="","",SUMIF(#REF!,$B889,#REF!))</f>
        <v/>
      </c>
      <c r="M889" t="str">
        <f>IF(K889="","",SUMIF(#REF!,$B889,#REF!))</f>
        <v/>
      </c>
      <c r="N889" t="str">
        <f>IF(L889="","",SUMIF(#REF!,$B889,#REF!))</f>
        <v/>
      </c>
      <c r="O889" t="str">
        <f t="shared" si="27"/>
        <v/>
      </c>
    </row>
    <row r="890" spans="3:15" x14ac:dyDescent="0.25">
      <c r="C890" s="2" t="str">
        <f t="shared" si="26"/>
        <v/>
      </c>
      <c r="D890" t="str">
        <f>IF(B890="","",SUMIF(#REF!,$B890,#REF!))</f>
        <v/>
      </c>
      <c r="E890" t="str">
        <f>IF(C890="","",SUMIF(#REF!,$B890,#REF!))</f>
        <v/>
      </c>
      <c r="F890" t="str">
        <f>IF(D890="","",SUMIF(#REF!,$B890,#REF!))</f>
        <v/>
      </c>
      <c r="G890" t="str">
        <f>IF(E890="","",SUMIF(#REF!,$B890,#REF!))</f>
        <v/>
      </c>
      <c r="H890" t="str">
        <f>IF(F890="","",SUMIF(#REF!,$B890,#REF!))</f>
        <v/>
      </c>
      <c r="I890" t="str">
        <f>IF(G890="","",SUMIF(#REF!,$B890,#REF!))</f>
        <v/>
      </c>
      <c r="J890" t="str">
        <f>IF(H890="","",SUMIF(#REF!,$B890,#REF!))</f>
        <v/>
      </c>
      <c r="K890" t="str">
        <f>IF(I890="","",SUMIF(#REF!,$B890,#REF!))</f>
        <v/>
      </c>
      <c r="L890" t="str">
        <f>IF(J890="","",SUMIF(#REF!,$B890,#REF!))</f>
        <v/>
      </c>
      <c r="M890" t="str">
        <f>IF(K890="","",SUMIF(#REF!,$B890,#REF!))</f>
        <v/>
      </c>
      <c r="N890" t="str">
        <f>IF(L890="","",SUMIF(#REF!,$B890,#REF!))</f>
        <v/>
      </c>
      <c r="O890" t="str">
        <f t="shared" si="27"/>
        <v/>
      </c>
    </row>
    <row r="891" spans="3:15" x14ac:dyDescent="0.25">
      <c r="C891" s="2" t="str">
        <f t="shared" si="26"/>
        <v/>
      </c>
      <c r="D891" t="str">
        <f>IF(B891="","",SUMIF(#REF!,$B891,#REF!))</f>
        <v/>
      </c>
      <c r="E891" t="str">
        <f>IF(C891="","",SUMIF(#REF!,$B891,#REF!))</f>
        <v/>
      </c>
      <c r="F891" t="str">
        <f>IF(D891="","",SUMIF(#REF!,$B891,#REF!))</f>
        <v/>
      </c>
      <c r="G891" t="str">
        <f>IF(E891="","",SUMIF(#REF!,$B891,#REF!))</f>
        <v/>
      </c>
      <c r="H891" t="str">
        <f>IF(F891="","",SUMIF(#REF!,$B891,#REF!))</f>
        <v/>
      </c>
      <c r="I891" t="str">
        <f>IF(G891="","",SUMIF(#REF!,$B891,#REF!))</f>
        <v/>
      </c>
      <c r="J891" t="str">
        <f>IF(H891="","",SUMIF(#REF!,$B891,#REF!))</f>
        <v/>
      </c>
      <c r="K891" t="str">
        <f>IF(I891="","",SUMIF(#REF!,$B891,#REF!))</f>
        <v/>
      </c>
      <c r="L891" t="str">
        <f>IF(J891="","",SUMIF(#REF!,$B891,#REF!))</f>
        <v/>
      </c>
      <c r="M891" t="str">
        <f>IF(K891="","",SUMIF(#REF!,$B891,#REF!))</f>
        <v/>
      </c>
      <c r="N891" t="str">
        <f>IF(L891="","",SUMIF(#REF!,$B891,#REF!))</f>
        <v/>
      </c>
      <c r="O891" t="str">
        <f t="shared" si="27"/>
        <v/>
      </c>
    </row>
    <row r="892" spans="3:15" x14ac:dyDescent="0.25">
      <c r="C892" s="2" t="str">
        <f t="shared" si="26"/>
        <v/>
      </c>
      <c r="D892" t="str">
        <f>IF(B892="","",SUMIF(#REF!,$B892,#REF!))</f>
        <v/>
      </c>
      <c r="E892" t="str">
        <f>IF(C892="","",SUMIF(#REF!,$B892,#REF!))</f>
        <v/>
      </c>
      <c r="F892" t="str">
        <f>IF(D892="","",SUMIF(#REF!,$B892,#REF!))</f>
        <v/>
      </c>
      <c r="G892" t="str">
        <f>IF(E892="","",SUMIF(#REF!,$B892,#REF!))</f>
        <v/>
      </c>
      <c r="H892" t="str">
        <f>IF(F892="","",SUMIF(#REF!,$B892,#REF!))</f>
        <v/>
      </c>
      <c r="I892" t="str">
        <f>IF(G892="","",SUMIF(#REF!,$B892,#REF!))</f>
        <v/>
      </c>
      <c r="J892" t="str">
        <f>IF(H892="","",SUMIF(#REF!,$B892,#REF!))</f>
        <v/>
      </c>
      <c r="K892" t="str">
        <f>IF(I892="","",SUMIF(#REF!,$B892,#REF!))</f>
        <v/>
      </c>
      <c r="L892" t="str">
        <f>IF(J892="","",SUMIF(#REF!,$B892,#REF!))</f>
        <v/>
      </c>
      <c r="M892" t="str">
        <f>IF(K892="","",SUMIF(#REF!,$B892,#REF!))</f>
        <v/>
      </c>
      <c r="N892" t="str">
        <f>IF(L892="","",SUMIF(#REF!,$B892,#REF!))</f>
        <v/>
      </c>
      <c r="O892" t="str">
        <f t="shared" si="27"/>
        <v/>
      </c>
    </row>
    <row r="893" spans="3:15" x14ac:dyDescent="0.25">
      <c r="C893" s="2" t="str">
        <f t="shared" si="26"/>
        <v/>
      </c>
      <c r="D893" t="str">
        <f>IF(B893="","",SUMIF(#REF!,$B893,#REF!))</f>
        <v/>
      </c>
      <c r="E893" t="str">
        <f>IF(C893="","",SUMIF(#REF!,$B893,#REF!))</f>
        <v/>
      </c>
      <c r="F893" t="str">
        <f>IF(D893="","",SUMIF(#REF!,$B893,#REF!))</f>
        <v/>
      </c>
      <c r="G893" t="str">
        <f>IF(E893="","",SUMIF(#REF!,$B893,#REF!))</f>
        <v/>
      </c>
      <c r="H893" t="str">
        <f>IF(F893="","",SUMIF(#REF!,$B893,#REF!))</f>
        <v/>
      </c>
      <c r="I893" t="str">
        <f>IF(G893="","",SUMIF(#REF!,$B893,#REF!))</f>
        <v/>
      </c>
      <c r="J893" t="str">
        <f>IF(H893="","",SUMIF(#REF!,$B893,#REF!))</f>
        <v/>
      </c>
      <c r="K893" t="str">
        <f>IF(I893="","",SUMIF(#REF!,$B893,#REF!))</f>
        <v/>
      </c>
      <c r="L893" t="str">
        <f>IF(J893="","",SUMIF(#REF!,$B893,#REF!))</f>
        <v/>
      </c>
      <c r="M893" t="str">
        <f>IF(K893="","",SUMIF(#REF!,$B893,#REF!))</f>
        <v/>
      </c>
      <c r="N893" t="str">
        <f>IF(L893="","",SUMIF(#REF!,$B893,#REF!))</f>
        <v/>
      </c>
      <c r="O893" t="str">
        <f t="shared" si="27"/>
        <v/>
      </c>
    </row>
    <row r="894" spans="3:15" x14ac:dyDescent="0.25">
      <c r="C894" s="2" t="str">
        <f t="shared" si="26"/>
        <v/>
      </c>
      <c r="D894" t="str">
        <f>IF(B894="","",SUMIF(#REF!,$B894,#REF!))</f>
        <v/>
      </c>
      <c r="E894" t="str">
        <f>IF(C894="","",SUMIF(#REF!,$B894,#REF!))</f>
        <v/>
      </c>
      <c r="F894" t="str">
        <f>IF(D894="","",SUMIF(#REF!,$B894,#REF!))</f>
        <v/>
      </c>
      <c r="G894" t="str">
        <f>IF(E894="","",SUMIF(#REF!,$B894,#REF!))</f>
        <v/>
      </c>
      <c r="H894" t="str">
        <f>IF(F894="","",SUMIF(#REF!,$B894,#REF!))</f>
        <v/>
      </c>
      <c r="I894" t="str">
        <f>IF(G894="","",SUMIF(#REF!,$B894,#REF!))</f>
        <v/>
      </c>
      <c r="J894" t="str">
        <f>IF(H894="","",SUMIF(#REF!,$B894,#REF!))</f>
        <v/>
      </c>
      <c r="K894" t="str">
        <f>IF(I894="","",SUMIF(#REF!,$B894,#REF!))</f>
        <v/>
      </c>
      <c r="L894" t="str">
        <f>IF(J894="","",SUMIF(#REF!,$B894,#REF!))</f>
        <v/>
      </c>
      <c r="M894" t="str">
        <f>IF(K894="","",SUMIF(#REF!,$B894,#REF!))</f>
        <v/>
      </c>
      <c r="N894" t="str">
        <f>IF(L894="","",SUMIF(#REF!,$B894,#REF!))</f>
        <v/>
      </c>
      <c r="O894" t="str">
        <f t="shared" si="27"/>
        <v/>
      </c>
    </row>
    <row r="895" spans="3:15" x14ac:dyDescent="0.25">
      <c r="C895" s="2" t="str">
        <f t="shared" si="26"/>
        <v/>
      </c>
      <c r="D895" t="str">
        <f>IF(B895="","",SUMIF(#REF!,$B895,#REF!))</f>
        <v/>
      </c>
      <c r="E895" t="str">
        <f>IF(C895="","",SUMIF(#REF!,$B895,#REF!))</f>
        <v/>
      </c>
      <c r="F895" t="str">
        <f>IF(D895="","",SUMIF(#REF!,$B895,#REF!))</f>
        <v/>
      </c>
      <c r="G895" t="str">
        <f>IF(E895="","",SUMIF(#REF!,$B895,#REF!))</f>
        <v/>
      </c>
      <c r="H895" t="str">
        <f>IF(F895="","",SUMIF(#REF!,$B895,#REF!))</f>
        <v/>
      </c>
      <c r="I895" t="str">
        <f>IF(G895="","",SUMIF(#REF!,$B895,#REF!))</f>
        <v/>
      </c>
      <c r="J895" t="str">
        <f>IF(H895="","",SUMIF(#REF!,$B895,#REF!))</f>
        <v/>
      </c>
      <c r="K895" t="str">
        <f>IF(I895="","",SUMIF(#REF!,$B895,#REF!))</f>
        <v/>
      </c>
      <c r="L895" t="str">
        <f>IF(J895="","",SUMIF(#REF!,$B895,#REF!))</f>
        <v/>
      </c>
      <c r="M895" t="str">
        <f>IF(K895="","",SUMIF(#REF!,$B895,#REF!))</f>
        <v/>
      </c>
      <c r="N895" t="str">
        <f>IF(L895="","",SUMIF(#REF!,$B895,#REF!))</f>
        <v/>
      </c>
      <c r="O895" t="str">
        <f t="shared" si="27"/>
        <v/>
      </c>
    </row>
    <row r="896" spans="3:15" x14ac:dyDescent="0.25">
      <c r="C896" s="2" t="str">
        <f t="shared" si="26"/>
        <v/>
      </c>
      <c r="D896" t="str">
        <f>IF(B896="","",SUMIF(#REF!,$B896,#REF!))</f>
        <v/>
      </c>
      <c r="E896" t="str">
        <f>IF(C896="","",SUMIF(#REF!,$B896,#REF!))</f>
        <v/>
      </c>
      <c r="F896" t="str">
        <f>IF(D896="","",SUMIF(#REF!,$B896,#REF!))</f>
        <v/>
      </c>
      <c r="G896" t="str">
        <f>IF(E896="","",SUMIF(#REF!,$B896,#REF!))</f>
        <v/>
      </c>
      <c r="H896" t="str">
        <f>IF(F896="","",SUMIF(#REF!,$B896,#REF!))</f>
        <v/>
      </c>
      <c r="I896" t="str">
        <f>IF(G896="","",SUMIF(#REF!,$B896,#REF!))</f>
        <v/>
      </c>
      <c r="J896" t="str">
        <f>IF(H896="","",SUMIF(#REF!,$B896,#REF!))</f>
        <v/>
      </c>
      <c r="K896" t="str">
        <f>IF(I896="","",SUMIF(#REF!,$B896,#REF!))</f>
        <v/>
      </c>
      <c r="L896" t="str">
        <f>IF(J896="","",SUMIF(#REF!,$B896,#REF!))</f>
        <v/>
      </c>
      <c r="M896" t="str">
        <f>IF(K896="","",SUMIF(#REF!,$B896,#REF!))</f>
        <v/>
      </c>
      <c r="N896" t="str">
        <f>IF(L896="","",SUMIF(#REF!,$B896,#REF!))</f>
        <v/>
      </c>
      <c r="O896" t="str">
        <f t="shared" si="27"/>
        <v/>
      </c>
    </row>
    <row r="897" spans="3:15" x14ac:dyDescent="0.25">
      <c r="C897" s="2" t="str">
        <f t="shared" si="26"/>
        <v/>
      </c>
      <c r="D897" t="str">
        <f>IF(B897="","",SUMIF(#REF!,$B897,#REF!))</f>
        <v/>
      </c>
      <c r="E897" t="str">
        <f>IF(C897="","",SUMIF(#REF!,$B897,#REF!))</f>
        <v/>
      </c>
      <c r="F897" t="str">
        <f>IF(D897="","",SUMIF(#REF!,$B897,#REF!))</f>
        <v/>
      </c>
      <c r="G897" t="str">
        <f>IF(E897="","",SUMIF(#REF!,$B897,#REF!))</f>
        <v/>
      </c>
      <c r="H897" t="str">
        <f>IF(F897="","",SUMIF(#REF!,$B897,#REF!))</f>
        <v/>
      </c>
      <c r="I897" t="str">
        <f>IF(G897="","",SUMIF(#REF!,$B897,#REF!))</f>
        <v/>
      </c>
      <c r="J897" t="str">
        <f>IF(H897="","",SUMIF(#REF!,$B897,#REF!))</f>
        <v/>
      </c>
      <c r="K897" t="str">
        <f>IF(I897="","",SUMIF(#REF!,$B897,#REF!))</f>
        <v/>
      </c>
      <c r="L897" t="str">
        <f>IF(J897="","",SUMIF(#REF!,$B897,#REF!))</f>
        <v/>
      </c>
      <c r="M897" t="str">
        <f>IF(K897="","",SUMIF(#REF!,$B897,#REF!))</f>
        <v/>
      </c>
      <c r="N897" t="str">
        <f>IF(L897="","",SUMIF(#REF!,$B897,#REF!))</f>
        <v/>
      </c>
      <c r="O897" t="str">
        <f t="shared" si="27"/>
        <v/>
      </c>
    </row>
    <row r="898" spans="3:15" x14ac:dyDescent="0.25">
      <c r="C898" s="2" t="str">
        <f t="shared" si="26"/>
        <v/>
      </c>
      <c r="D898" t="str">
        <f>IF(B898="","",SUMIF(#REF!,$B898,#REF!))</f>
        <v/>
      </c>
      <c r="E898" t="str">
        <f>IF(C898="","",SUMIF(#REF!,$B898,#REF!))</f>
        <v/>
      </c>
      <c r="F898" t="str">
        <f>IF(D898="","",SUMIF(#REF!,$B898,#REF!))</f>
        <v/>
      </c>
      <c r="G898" t="str">
        <f>IF(E898="","",SUMIF(#REF!,$B898,#REF!))</f>
        <v/>
      </c>
      <c r="H898" t="str">
        <f>IF(F898="","",SUMIF(#REF!,$B898,#REF!))</f>
        <v/>
      </c>
      <c r="I898" t="str">
        <f>IF(G898="","",SUMIF(#REF!,$B898,#REF!))</f>
        <v/>
      </c>
      <c r="J898" t="str">
        <f>IF(H898="","",SUMIF(#REF!,$B898,#REF!))</f>
        <v/>
      </c>
      <c r="K898" t="str">
        <f>IF(I898="","",SUMIF(#REF!,$B898,#REF!))</f>
        <v/>
      </c>
      <c r="L898" t="str">
        <f>IF(J898="","",SUMIF(#REF!,$B898,#REF!))</f>
        <v/>
      </c>
      <c r="M898" t="str">
        <f>IF(K898="","",SUMIF(#REF!,$B898,#REF!))</f>
        <v/>
      </c>
      <c r="N898" t="str">
        <f>IF(L898="","",SUMIF(#REF!,$B898,#REF!))</f>
        <v/>
      </c>
      <c r="O898" t="str">
        <f t="shared" si="27"/>
        <v/>
      </c>
    </row>
    <row r="899" spans="3:15" x14ac:dyDescent="0.25">
      <c r="C899" s="2" t="str">
        <f t="shared" ref="C899:C962" si="28">IF(B899="","",IF(B898=B899,0,1))</f>
        <v/>
      </c>
      <c r="D899" t="str">
        <f>IF(B899="","",SUMIF(#REF!,$B899,#REF!))</f>
        <v/>
      </c>
      <c r="E899" t="str">
        <f>IF(C899="","",SUMIF(#REF!,$B899,#REF!))</f>
        <v/>
      </c>
      <c r="F899" t="str">
        <f>IF(D899="","",SUMIF(#REF!,$B899,#REF!))</f>
        <v/>
      </c>
      <c r="G899" t="str">
        <f>IF(E899="","",SUMIF(#REF!,$B899,#REF!))</f>
        <v/>
      </c>
      <c r="H899" t="str">
        <f>IF(F899="","",SUMIF(#REF!,$B899,#REF!))</f>
        <v/>
      </c>
      <c r="I899" t="str">
        <f>IF(G899="","",SUMIF(#REF!,$B899,#REF!))</f>
        <v/>
      </c>
      <c r="J899" t="str">
        <f>IF(H899="","",SUMIF(#REF!,$B899,#REF!))</f>
        <v/>
      </c>
      <c r="K899" t="str">
        <f>IF(I899="","",SUMIF(#REF!,$B899,#REF!))</f>
        <v/>
      </c>
      <c r="L899" t="str">
        <f>IF(J899="","",SUMIF(#REF!,$B899,#REF!))</f>
        <v/>
      </c>
      <c r="M899" t="str">
        <f>IF(K899="","",SUMIF(#REF!,$B899,#REF!))</f>
        <v/>
      </c>
      <c r="N899" t="str">
        <f>IF(L899="","",SUMIF(#REF!,$B899,#REF!))</f>
        <v/>
      </c>
      <c r="O899" t="str">
        <f t="shared" ref="O899:O962" si="29">IF(B899="","",IFERROR(SUM(D899:M899)/COUNTIF(D899:M899,"&gt;0"),0))</f>
        <v/>
      </c>
    </row>
    <row r="900" spans="3:15" x14ac:dyDescent="0.25">
      <c r="C900" s="2" t="str">
        <f t="shared" si="28"/>
        <v/>
      </c>
      <c r="D900" t="str">
        <f>IF(B900="","",SUMIF(#REF!,$B900,#REF!))</f>
        <v/>
      </c>
      <c r="E900" t="str">
        <f>IF(C900="","",SUMIF(#REF!,$B900,#REF!))</f>
        <v/>
      </c>
      <c r="F900" t="str">
        <f>IF(D900="","",SUMIF(#REF!,$B900,#REF!))</f>
        <v/>
      </c>
      <c r="G900" t="str">
        <f>IF(E900="","",SUMIF(#REF!,$B900,#REF!))</f>
        <v/>
      </c>
      <c r="H900" t="str">
        <f>IF(F900="","",SUMIF(#REF!,$B900,#REF!))</f>
        <v/>
      </c>
      <c r="I900" t="str">
        <f>IF(G900="","",SUMIF(#REF!,$B900,#REF!))</f>
        <v/>
      </c>
      <c r="J900" t="str">
        <f>IF(H900="","",SUMIF(#REF!,$B900,#REF!))</f>
        <v/>
      </c>
      <c r="K900" t="str">
        <f>IF(I900="","",SUMIF(#REF!,$B900,#REF!))</f>
        <v/>
      </c>
      <c r="L900" t="str">
        <f>IF(J900="","",SUMIF(#REF!,$B900,#REF!))</f>
        <v/>
      </c>
      <c r="M900" t="str">
        <f>IF(K900="","",SUMIF(#REF!,$B900,#REF!))</f>
        <v/>
      </c>
      <c r="N900" t="str">
        <f>IF(L900="","",SUMIF(#REF!,$B900,#REF!))</f>
        <v/>
      </c>
      <c r="O900" t="str">
        <f t="shared" si="29"/>
        <v/>
      </c>
    </row>
    <row r="901" spans="3:15" x14ac:dyDescent="0.25">
      <c r="C901" s="2" t="str">
        <f t="shared" si="28"/>
        <v/>
      </c>
      <c r="D901" t="str">
        <f>IF(B901="","",SUMIF(#REF!,$B901,#REF!))</f>
        <v/>
      </c>
      <c r="E901" t="str">
        <f>IF(C901="","",SUMIF(#REF!,$B901,#REF!))</f>
        <v/>
      </c>
      <c r="F901" t="str">
        <f>IF(D901="","",SUMIF(#REF!,$B901,#REF!))</f>
        <v/>
      </c>
      <c r="G901" t="str">
        <f>IF(E901="","",SUMIF(#REF!,$B901,#REF!))</f>
        <v/>
      </c>
      <c r="H901" t="str">
        <f>IF(F901="","",SUMIF(#REF!,$B901,#REF!))</f>
        <v/>
      </c>
      <c r="I901" t="str">
        <f>IF(G901="","",SUMIF(#REF!,$B901,#REF!))</f>
        <v/>
      </c>
      <c r="J901" t="str">
        <f>IF(H901="","",SUMIF(#REF!,$B901,#REF!))</f>
        <v/>
      </c>
      <c r="K901" t="str">
        <f>IF(I901="","",SUMIF(#REF!,$B901,#REF!))</f>
        <v/>
      </c>
      <c r="L901" t="str">
        <f>IF(J901="","",SUMIF(#REF!,$B901,#REF!))</f>
        <v/>
      </c>
      <c r="M901" t="str">
        <f>IF(K901="","",SUMIF(#REF!,$B901,#REF!))</f>
        <v/>
      </c>
      <c r="N901" t="str">
        <f>IF(L901="","",SUMIF(#REF!,$B901,#REF!))</f>
        <v/>
      </c>
      <c r="O901" t="str">
        <f t="shared" si="29"/>
        <v/>
      </c>
    </row>
    <row r="902" spans="3:15" x14ac:dyDescent="0.25">
      <c r="C902" s="2" t="str">
        <f t="shared" si="28"/>
        <v/>
      </c>
      <c r="D902" t="str">
        <f>IF(B902="","",SUMIF(#REF!,$B902,#REF!))</f>
        <v/>
      </c>
      <c r="E902" t="str">
        <f>IF(C902="","",SUMIF(#REF!,$B902,#REF!))</f>
        <v/>
      </c>
      <c r="F902" t="str">
        <f>IF(D902="","",SUMIF(#REF!,$B902,#REF!))</f>
        <v/>
      </c>
      <c r="G902" t="str">
        <f>IF(E902="","",SUMIF(#REF!,$B902,#REF!))</f>
        <v/>
      </c>
      <c r="H902" t="str">
        <f>IF(F902="","",SUMIF(#REF!,$B902,#REF!))</f>
        <v/>
      </c>
      <c r="I902" t="str">
        <f>IF(G902="","",SUMIF(#REF!,$B902,#REF!))</f>
        <v/>
      </c>
      <c r="J902" t="str">
        <f>IF(H902="","",SUMIF(#REF!,$B902,#REF!))</f>
        <v/>
      </c>
      <c r="K902" t="str">
        <f>IF(I902="","",SUMIF(#REF!,$B902,#REF!))</f>
        <v/>
      </c>
      <c r="L902" t="str">
        <f>IF(J902="","",SUMIF(#REF!,$B902,#REF!))</f>
        <v/>
      </c>
      <c r="M902" t="str">
        <f>IF(K902="","",SUMIF(#REF!,$B902,#REF!))</f>
        <v/>
      </c>
      <c r="N902" t="str">
        <f>IF(L902="","",SUMIF(#REF!,$B902,#REF!))</f>
        <v/>
      </c>
      <c r="O902" t="str">
        <f t="shared" si="29"/>
        <v/>
      </c>
    </row>
    <row r="903" spans="3:15" x14ac:dyDescent="0.25">
      <c r="C903" s="2" t="str">
        <f t="shared" si="28"/>
        <v/>
      </c>
      <c r="D903" t="str">
        <f>IF(B903="","",SUMIF(#REF!,$B903,#REF!))</f>
        <v/>
      </c>
      <c r="E903" t="str">
        <f>IF(C903="","",SUMIF(#REF!,$B903,#REF!))</f>
        <v/>
      </c>
      <c r="F903" t="str">
        <f>IF(D903="","",SUMIF(#REF!,$B903,#REF!))</f>
        <v/>
      </c>
      <c r="G903" t="str">
        <f>IF(E903="","",SUMIF(#REF!,$B903,#REF!))</f>
        <v/>
      </c>
      <c r="H903" t="str">
        <f>IF(F903="","",SUMIF(#REF!,$B903,#REF!))</f>
        <v/>
      </c>
      <c r="I903" t="str">
        <f>IF(G903="","",SUMIF(#REF!,$B903,#REF!))</f>
        <v/>
      </c>
      <c r="J903" t="str">
        <f>IF(H903="","",SUMIF(#REF!,$B903,#REF!))</f>
        <v/>
      </c>
      <c r="K903" t="str">
        <f>IF(I903="","",SUMIF(#REF!,$B903,#REF!))</f>
        <v/>
      </c>
      <c r="L903" t="str">
        <f>IF(J903="","",SUMIF(#REF!,$B903,#REF!))</f>
        <v/>
      </c>
      <c r="M903" t="str">
        <f>IF(K903="","",SUMIF(#REF!,$B903,#REF!))</f>
        <v/>
      </c>
      <c r="N903" t="str">
        <f>IF(L903="","",SUMIF(#REF!,$B903,#REF!))</f>
        <v/>
      </c>
      <c r="O903" t="str">
        <f t="shared" si="29"/>
        <v/>
      </c>
    </row>
    <row r="904" spans="3:15" x14ac:dyDescent="0.25">
      <c r="C904" s="2" t="str">
        <f t="shared" si="28"/>
        <v/>
      </c>
      <c r="D904" t="str">
        <f>IF(B904="","",SUMIF(#REF!,$B904,#REF!))</f>
        <v/>
      </c>
      <c r="E904" t="str">
        <f>IF(C904="","",SUMIF(#REF!,$B904,#REF!))</f>
        <v/>
      </c>
      <c r="F904" t="str">
        <f>IF(D904="","",SUMIF(#REF!,$B904,#REF!))</f>
        <v/>
      </c>
      <c r="G904" t="str">
        <f>IF(E904="","",SUMIF(#REF!,$B904,#REF!))</f>
        <v/>
      </c>
      <c r="H904" t="str">
        <f>IF(F904="","",SUMIF(#REF!,$B904,#REF!))</f>
        <v/>
      </c>
      <c r="I904" t="str">
        <f>IF(G904="","",SUMIF(#REF!,$B904,#REF!))</f>
        <v/>
      </c>
      <c r="J904" t="str">
        <f>IF(H904="","",SUMIF(#REF!,$B904,#REF!))</f>
        <v/>
      </c>
      <c r="K904" t="str">
        <f>IF(I904="","",SUMIF(#REF!,$B904,#REF!))</f>
        <v/>
      </c>
      <c r="L904" t="str">
        <f>IF(J904="","",SUMIF(#REF!,$B904,#REF!))</f>
        <v/>
      </c>
      <c r="M904" t="str">
        <f>IF(K904="","",SUMIF(#REF!,$B904,#REF!))</f>
        <v/>
      </c>
      <c r="N904" t="str">
        <f>IF(L904="","",SUMIF(#REF!,$B904,#REF!))</f>
        <v/>
      </c>
      <c r="O904" t="str">
        <f t="shared" si="29"/>
        <v/>
      </c>
    </row>
    <row r="905" spans="3:15" x14ac:dyDescent="0.25">
      <c r="C905" s="2" t="str">
        <f t="shared" si="28"/>
        <v/>
      </c>
      <c r="D905" t="str">
        <f>IF(B905="","",SUMIF(#REF!,$B905,#REF!))</f>
        <v/>
      </c>
      <c r="E905" t="str">
        <f>IF(C905="","",SUMIF(#REF!,$B905,#REF!))</f>
        <v/>
      </c>
      <c r="F905" t="str">
        <f>IF(D905="","",SUMIF(#REF!,$B905,#REF!))</f>
        <v/>
      </c>
      <c r="G905" t="str">
        <f>IF(E905="","",SUMIF(#REF!,$B905,#REF!))</f>
        <v/>
      </c>
      <c r="H905" t="str">
        <f>IF(F905="","",SUMIF(#REF!,$B905,#REF!))</f>
        <v/>
      </c>
      <c r="I905" t="str">
        <f>IF(G905="","",SUMIF(#REF!,$B905,#REF!))</f>
        <v/>
      </c>
      <c r="J905" t="str">
        <f>IF(H905="","",SUMIF(#REF!,$B905,#REF!))</f>
        <v/>
      </c>
      <c r="K905" t="str">
        <f>IF(I905="","",SUMIF(#REF!,$B905,#REF!))</f>
        <v/>
      </c>
      <c r="L905" t="str">
        <f>IF(J905="","",SUMIF(#REF!,$B905,#REF!))</f>
        <v/>
      </c>
      <c r="M905" t="str">
        <f>IF(K905="","",SUMIF(#REF!,$B905,#REF!))</f>
        <v/>
      </c>
      <c r="N905" t="str">
        <f>IF(L905="","",SUMIF(#REF!,$B905,#REF!))</f>
        <v/>
      </c>
      <c r="O905" t="str">
        <f t="shared" si="29"/>
        <v/>
      </c>
    </row>
    <row r="906" spans="3:15" x14ac:dyDescent="0.25">
      <c r="C906" s="2" t="str">
        <f t="shared" si="28"/>
        <v/>
      </c>
      <c r="D906" t="str">
        <f>IF(B906="","",SUMIF(#REF!,$B906,#REF!))</f>
        <v/>
      </c>
      <c r="E906" t="str">
        <f>IF(C906="","",SUMIF(#REF!,$B906,#REF!))</f>
        <v/>
      </c>
      <c r="F906" t="str">
        <f>IF(D906="","",SUMIF(#REF!,$B906,#REF!))</f>
        <v/>
      </c>
      <c r="G906" t="str">
        <f>IF(E906="","",SUMIF(#REF!,$B906,#REF!))</f>
        <v/>
      </c>
      <c r="H906" t="str">
        <f>IF(F906="","",SUMIF(#REF!,$B906,#REF!))</f>
        <v/>
      </c>
      <c r="I906" t="str">
        <f>IF(G906="","",SUMIF(#REF!,$B906,#REF!))</f>
        <v/>
      </c>
      <c r="J906" t="str">
        <f>IF(H906="","",SUMIF(#REF!,$B906,#REF!))</f>
        <v/>
      </c>
      <c r="K906" t="str">
        <f>IF(I906="","",SUMIF(#REF!,$B906,#REF!))</f>
        <v/>
      </c>
      <c r="L906" t="str">
        <f>IF(J906="","",SUMIF(#REF!,$B906,#REF!))</f>
        <v/>
      </c>
      <c r="M906" t="str">
        <f>IF(K906="","",SUMIF(#REF!,$B906,#REF!))</f>
        <v/>
      </c>
      <c r="N906" t="str">
        <f>IF(L906="","",SUMIF(#REF!,$B906,#REF!))</f>
        <v/>
      </c>
      <c r="O906" t="str">
        <f t="shared" si="29"/>
        <v/>
      </c>
    </row>
    <row r="907" spans="3:15" x14ac:dyDescent="0.25">
      <c r="C907" s="2" t="str">
        <f t="shared" si="28"/>
        <v/>
      </c>
      <c r="D907" t="str">
        <f>IF(B907="","",SUMIF(#REF!,$B907,#REF!))</f>
        <v/>
      </c>
      <c r="E907" t="str">
        <f>IF(C907="","",SUMIF(#REF!,$B907,#REF!))</f>
        <v/>
      </c>
      <c r="F907" t="str">
        <f>IF(D907="","",SUMIF(#REF!,$B907,#REF!))</f>
        <v/>
      </c>
      <c r="G907" t="str">
        <f>IF(E907="","",SUMIF(#REF!,$B907,#REF!))</f>
        <v/>
      </c>
      <c r="H907" t="str">
        <f>IF(F907="","",SUMIF(#REF!,$B907,#REF!))</f>
        <v/>
      </c>
      <c r="I907" t="str">
        <f>IF(G907="","",SUMIF(#REF!,$B907,#REF!))</f>
        <v/>
      </c>
      <c r="J907" t="str">
        <f>IF(H907="","",SUMIF(#REF!,$B907,#REF!))</f>
        <v/>
      </c>
      <c r="K907" t="str">
        <f>IF(I907="","",SUMIF(#REF!,$B907,#REF!))</f>
        <v/>
      </c>
      <c r="L907" t="str">
        <f>IF(J907="","",SUMIF(#REF!,$B907,#REF!))</f>
        <v/>
      </c>
      <c r="M907" t="str">
        <f>IF(K907="","",SUMIF(#REF!,$B907,#REF!))</f>
        <v/>
      </c>
      <c r="N907" t="str">
        <f>IF(L907="","",SUMIF(#REF!,$B907,#REF!))</f>
        <v/>
      </c>
      <c r="O907" t="str">
        <f t="shared" si="29"/>
        <v/>
      </c>
    </row>
    <row r="908" spans="3:15" x14ac:dyDescent="0.25">
      <c r="C908" s="2" t="str">
        <f t="shared" si="28"/>
        <v/>
      </c>
      <c r="D908" t="str">
        <f>IF(B908="","",SUMIF(#REF!,$B908,#REF!))</f>
        <v/>
      </c>
      <c r="E908" t="str">
        <f>IF(C908="","",SUMIF(#REF!,$B908,#REF!))</f>
        <v/>
      </c>
      <c r="F908" t="str">
        <f>IF(D908="","",SUMIF(#REF!,$B908,#REF!))</f>
        <v/>
      </c>
      <c r="G908" t="str">
        <f>IF(E908="","",SUMIF(#REF!,$B908,#REF!))</f>
        <v/>
      </c>
      <c r="H908" t="str">
        <f>IF(F908="","",SUMIF(#REF!,$B908,#REF!))</f>
        <v/>
      </c>
      <c r="I908" t="str">
        <f>IF(G908="","",SUMIF(#REF!,$B908,#REF!))</f>
        <v/>
      </c>
      <c r="J908" t="str">
        <f>IF(H908="","",SUMIF(#REF!,$B908,#REF!))</f>
        <v/>
      </c>
      <c r="K908" t="str">
        <f>IF(I908="","",SUMIF(#REF!,$B908,#REF!))</f>
        <v/>
      </c>
      <c r="L908" t="str">
        <f>IF(J908="","",SUMIF(#REF!,$B908,#REF!))</f>
        <v/>
      </c>
      <c r="M908" t="str">
        <f>IF(K908="","",SUMIF(#REF!,$B908,#REF!))</f>
        <v/>
      </c>
      <c r="N908" t="str">
        <f>IF(L908="","",SUMIF(#REF!,$B908,#REF!))</f>
        <v/>
      </c>
      <c r="O908" t="str">
        <f t="shared" si="29"/>
        <v/>
      </c>
    </row>
    <row r="909" spans="3:15" x14ac:dyDescent="0.25">
      <c r="C909" s="2" t="str">
        <f t="shared" si="28"/>
        <v/>
      </c>
      <c r="D909" t="str">
        <f>IF(B909="","",SUMIF(#REF!,$B909,#REF!))</f>
        <v/>
      </c>
      <c r="E909" t="str">
        <f>IF(C909="","",SUMIF(#REF!,$B909,#REF!))</f>
        <v/>
      </c>
      <c r="F909" t="str">
        <f>IF(D909="","",SUMIF(#REF!,$B909,#REF!))</f>
        <v/>
      </c>
      <c r="G909" t="str">
        <f>IF(E909="","",SUMIF(#REF!,$B909,#REF!))</f>
        <v/>
      </c>
      <c r="H909" t="str">
        <f>IF(F909="","",SUMIF(#REF!,$B909,#REF!))</f>
        <v/>
      </c>
      <c r="I909" t="str">
        <f>IF(G909="","",SUMIF(#REF!,$B909,#REF!))</f>
        <v/>
      </c>
      <c r="J909" t="str">
        <f>IF(H909="","",SUMIF(#REF!,$B909,#REF!))</f>
        <v/>
      </c>
      <c r="K909" t="str">
        <f>IF(I909="","",SUMIF(#REF!,$B909,#REF!))</f>
        <v/>
      </c>
      <c r="L909" t="str">
        <f>IF(J909="","",SUMIF(#REF!,$B909,#REF!))</f>
        <v/>
      </c>
      <c r="M909" t="str">
        <f>IF(K909="","",SUMIF(#REF!,$B909,#REF!))</f>
        <v/>
      </c>
      <c r="N909" t="str">
        <f>IF(L909="","",SUMIF(#REF!,$B909,#REF!))</f>
        <v/>
      </c>
      <c r="O909" t="str">
        <f t="shared" si="29"/>
        <v/>
      </c>
    </row>
    <row r="910" spans="3:15" x14ac:dyDescent="0.25">
      <c r="C910" s="2" t="str">
        <f t="shared" si="28"/>
        <v/>
      </c>
      <c r="D910" t="str">
        <f>IF(B910="","",SUMIF(#REF!,$B910,#REF!))</f>
        <v/>
      </c>
      <c r="E910" t="str">
        <f>IF(C910="","",SUMIF(#REF!,$B910,#REF!))</f>
        <v/>
      </c>
      <c r="F910" t="str">
        <f>IF(D910="","",SUMIF(#REF!,$B910,#REF!))</f>
        <v/>
      </c>
      <c r="G910" t="str">
        <f>IF(E910="","",SUMIF(#REF!,$B910,#REF!))</f>
        <v/>
      </c>
      <c r="H910" t="str">
        <f>IF(F910="","",SUMIF(#REF!,$B910,#REF!))</f>
        <v/>
      </c>
      <c r="I910" t="str">
        <f>IF(G910="","",SUMIF(#REF!,$B910,#REF!))</f>
        <v/>
      </c>
      <c r="J910" t="str">
        <f>IF(H910="","",SUMIF(#REF!,$B910,#REF!))</f>
        <v/>
      </c>
      <c r="K910" t="str">
        <f>IF(I910="","",SUMIF(#REF!,$B910,#REF!))</f>
        <v/>
      </c>
      <c r="L910" t="str">
        <f>IF(J910="","",SUMIF(#REF!,$B910,#REF!))</f>
        <v/>
      </c>
      <c r="M910" t="str">
        <f>IF(K910="","",SUMIF(#REF!,$B910,#REF!))</f>
        <v/>
      </c>
      <c r="N910" t="str">
        <f>IF(L910="","",SUMIF(#REF!,$B910,#REF!))</f>
        <v/>
      </c>
      <c r="O910" t="str">
        <f t="shared" si="29"/>
        <v/>
      </c>
    </row>
    <row r="911" spans="3:15" x14ac:dyDescent="0.25">
      <c r="C911" s="2" t="str">
        <f t="shared" si="28"/>
        <v/>
      </c>
      <c r="D911" t="str">
        <f>IF(B911="","",SUMIF(#REF!,$B911,#REF!))</f>
        <v/>
      </c>
      <c r="E911" t="str">
        <f>IF(C911="","",SUMIF(#REF!,$B911,#REF!))</f>
        <v/>
      </c>
      <c r="F911" t="str">
        <f>IF(D911="","",SUMIF(#REF!,$B911,#REF!))</f>
        <v/>
      </c>
      <c r="G911" t="str">
        <f>IF(E911="","",SUMIF(#REF!,$B911,#REF!))</f>
        <v/>
      </c>
      <c r="H911" t="str">
        <f>IF(F911="","",SUMIF(#REF!,$B911,#REF!))</f>
        <v/>
      </c>
      <c r="I911" t="str">
        <f>IF(G911="","",SUMIF(#REF!,$B911,#REF!))</f>
        <v/>
      </c>
      <c r="J911" t="str">
        <f>IF(H911="","",SUMIF(#REF!,$B911,#REF!))</f>
        <v/>
      </c>
      <c r="K911" t="str">
        <f>IF(I911="","",SUMIF(#REF!,$B911,#REF!))</f>
        <v/>
      </c>
      <c r="L911" t="str">
        <f>IF(J911="","",SUMIF(#REF!,$B911,#REF!))</f>
        <v/>
      </c>
      <c r="M911" t="str">
        <f>IF(K911="","",SUMIF(#REF!,$B911,#REF!))</f>
        <v/>
      </c>
      <c r="N911" t="str">
        <f>IF(L911="","",SUMIF(#REF!,$B911,#REF!))</f>
        <v/>
      </c>
      <c r="O911" t="str">
        <f t="shared" si="29"/>
        <v/>
      </c>
    </row>
    <row r="912" spans="3:15" x14ac:dyDescent="0.25">
      <c r="C912" s="2" t="str">
        <f t="shared" si="28"/>
        <v/>
      </c>
      <c r="D912" t="str">
        <f>IF(B912="","",SUMIF(#REF!,$B912,#REF!))</f>
        <v/>
      </c>
      <c r="E912" t="str">
        <f>IF(C912="","",SUMIF(#REF!,$B912,#REF!))</f>
        <v/>
      </c>
      <c r="F912" t="str">
        <f>IF(D912="","",SUMIF(#REF!,$B912,#REF!))</f>
        <v/>
      </c>
      <c r="G912" t="str">
        <f>IF(E912="","",SUMIF(#REF!,$B912,#REF!))</f>
        <v/>
      </c>
      <c r="H912" t="str">
        <f>IF(F912="","",SUMIF(#REF!,$B912,#REF!))</f>
        <v/>
      </c>
      <c r="I912" t="str">
        <f>IF(G912="","",SUMIF(#REF!,$B912,#REF!))</f>
        <v/>
      </c>
      <c r="J912" t="str">
        <f>IF(H912="","",SUMIF(#REF!,$B912,#REF!))</f>
        <v/>
      </c>
      <c r="K912" t="str">
        <f>IF(I912="","",SUMIF(#REF!,$B912,#REF!))</f>
        <v/>
      </c>
      <c r="L912" t="str">
        <f>IF(J912="","",SUMIF(#REF!,$B912,#REF!))</f>
        <v/>
      </c>
      <c r="M912" t="str">
        <f>IF(K912="","",SUMIF(#REF!,$B912,#REF!))</f>
        <v/>
      </c>
      <c r="N912" t="str">
        <f>IF(L912="","",SUMIF(#REF!,$B912,#REF!))</f>
        <v/>
      </c>
      <c r="O912" t="str">
        <f t="shared" si="29"/>
        <v/>
      </c>
    </row>
    <row r="913" spans="3:15" x14ac:dyDescent="0.25">
      <c r="C913" s="2" t="str">
        <f t="shared" si="28"/>
        <v/>
      </c>
      <c r="D913" t="str">
        <f>IF(B913="","",SUMIF(#REF!,$B913,#REF!))</f>
        <v/>
      </c>
      <c r="E913" t="str">
        <f>IF(C913="","",SUMIF(#REF!,$B913,#REF!))</f>
        <v/>
      </c>
      <c r="F913" t="str">
        <f>IF(D913="","",SUMIF(#REF!,$B913,#REF!))</f>
        <v/>
      </c>
      <c r="G913" t="str">
        <f>IF(E913="","",SUMIF(#REF!,$B913,#REF!))</f>
        <v/>
      </c>
      <c r="H913" t="str">
        <f>IF(F913="","",SUMIF(#REF!,$B913,#REF!))</f>
        <v/>
      </c>
      <c r="I913" t="str">
        <f>IF(G913="","",SUMIF(#REF!,$B913,#REF!))</f>
        <v/>
      </c>
      <c r="J913" t="str">
        <f>IF(H913="","",SUMIF(#REF!,$B913,#REF!))</f>
        <v/>
      </c>
      <c r="K913" t="str">
        <f>IF(I913="","",SUMIF(#REF!,$B913,#REF!))</f>
        <v/>
      </c>
      <c r="L913" t="str">
        <f>IF(J913="","",SUMIF(#REF!,$B913,#REF!))</f>
        <v/>
      </c>
      <c r="M913" t="str">
        <f>IF(K913="","",SUMIF(#REF!,$B913,#REF!))</f>
        <v/>
      </c>
      <c r="N913" t="str">
        <f>IF(L913="","",SUMIF(#REF!,$B913,#REF!))</f>
        <v/>
      </c>
      <c r="O913" t="str">
        <f t="shared" si="29"/>
        <v/>
      </c>
    </row>
    <row r="914" spans="3:15" x14ac:dyDescent="0.25">
      <c r="C914" s="2" t="str">
        <f t="shared" si="28"/>
        <v/>
      </c>
      <c r="D914" t="str">
        <f>IF(B914="","",SUMIF(#REF!,$B914,#REF!))</f>
        <v/>
      </c>
      <c r="E914" t="str">
        <f>IF(C914="","",SUMIF(#REF!,$B914,#REF!))</f>
        <v/>
      </c>
      <c r="F914" t="str">
        <f>IF(D914="","",SUMIF(#REF!,$B914,#REF!))</f>
        <v/>
      </c>
      <c r="G914" t="str">
        <f>IF(E914="","",SUMIF(#REF!,$B914,#REF!))</f>
        <v/>
      </c>
      <c r="H914" t="str">
        <f>IF(F914="","",SUMIF(#REF!,$B914,#REF!))</f>
        <v/>
      </c>
      <c r="I914" t="str">
        <f>IF(G914="","",SUMIF(#REF!,$B914,#REF!))</f>
        <v/>
      </c>
      <c r="J914" t="str">
        <f>IF(H914="","",SUMIF(#REF!,$B914,#REF!))</f>
        <v/>
      </c>
      <c r="K914" t="str">
        <f>IF(I914="","",SUMIF(#REF!,$B914,#REF!))</f>
        <v/>
      </c>
      <c r="L914" t="str">
        <f>IF(J914="","",SUMIF(#REF!,$B914,#REF!))</f>
        <v/>
      </c>
      <c r="M914" t="str">
        <f>IF(K914="","",SUMIF(#REF!,$B914,#REF!))</f>
        <v/>
      </c>
      <c r="N914" t="str">
        <f>IF(L914="","",SUMIF(#REF!,$B914,#REF!))</f>
        <v/>
      </c>
      <c r="O914" t="str">
        <f t="shared" si="29"/>
        <v/>
      </c>
    </row>
    <row r="915" spans="3:15" x14ac:dyDescent="0.25">
      <c r="C915" s="2" t="str">
        <f t="shared" si="28"/>
        <v/>
      </c>
      <c r="D915" t="str">
        <f>IF(B915="","",SUMIF(#REF!,$B915,#REF!))</f>
        <v/>
      </c>
      <c r="E915" t="str">
        <f>IF(C915="","",SUMIF(#REF!,$B915,#REF!))</f>
        <v/>
      </c>
      <c r="F915" t="str">
        <f>IF(D915="","",SUMIF(#REF!,$B915,#REF!))</f>
        <v/>
      </c>
      <c r="G915" t="str">
        <f>IF(E915="","",SUMIF(#REF!,$B915,#REF!))</f>
        <v/>
      </c>
      <c r="H915" t="str">
        <f>IF(F915="","",SUMIF(#REF!,$B915,#REF!))</f>
        <v/>
      </c>
      <c r="I915" t="str">
        <f>IF(G915="","",SUMIF(#REF!,$B915,#REF!))</f>
        <v/>
      </c>
      <c r="J915" t="str">
        <f>IF(H915="","",SUMIF(#REF!,$B915,#REF!))</f>
        <v/>
      </c>
      <c r="K915" t="str">
        <f>IF(I915="","",SUMIF(#REF!,$B915,#REF!))</f>
        <v/>
      </c>
      <c r="L915" t="str">
        <f>IF(J915="","",SUMIF(#REF!,$B915,#REF!))</f>
        <v/>
      </c>
      <c r="M915" t="str">
        <f>IF(K915="","",SUMIF(#REF!,$B915,#REF!))</f>
        <v/>
      </c>
      <c r="N915" t="str">
        <f>IF(L915="","",SUMIF(#REF!,$B915,#REF!))</f>
        <v/>
      </c>
      <c r="O915" t="str">
        <f t="shared" si="29"/>
        <v/>
      </c>
    </row>
    <row r="916" spans="3:15" x14ac:dyDescent="0.25">
      <c r="C916" s="2" t="str">
        <f t="shared" si="28"/>
        <v/>
      </c>
      <c r="D916" t="str">
        <f>IF(B916="","",SUMIF(#REF!,$B916,#REF!))</f>
        <v/>
      </c>
      <c r="E916" t="str">
        <f>IF(C916="","",SUMIF(#REF!,$B916,#REF!))</f>
        <v/>
      </c>
      <c r="F916" t="str">
        <f>IF(D916="","",SUMIF(#REF!,$B916,#REF!))</f>
        <v/>
      </c>
      <c r="G916" t="str">
        <f>IF(E916="","",SUMIF(#REF!,$B916,#REF!))</f>
        <v/>
      </c>
      <c r="H916" t="str">
        <f>IF(F916="","",SUMIF(#REF!,$B916,#REF!))</f>
        <v/>
      </c>
      <c r="I916" t="str">
        <f>IF(G916="","",SUMIF(#REF!,$B916,#REF!))</f>
        <v/>
      </c>
      <c r="J916" t="str">
        <f>IF(H916="","",SUMIF(#REF!,$B916,#REF!))</f>
        <v/>
      </c>
      <c r="K916" t="str">
        <f>IF(I916="","",SUMIF(#REF!,$B916,#REF!))</f>
        <v/>
      </c>
      <c r="L916" t="str">
        <f>IF(J916="","",SUMIF(#REF!,$B916,#REF!))</f>
        <v/>
      </c>
      <c r="M916" t="str">
        <f>IF(K916="","",SUMIF(#REF!,$B916,#REF!))</f>
        <v/>
      </c>
      <c r="N916" t="str">
        <f>IF(L916="","",SUMIF(#REF!,$B916,#REF!))</f>
        <v/>
      </c>
      <c r="O916" t="str">
        <f t="shared" si="29"/>
        <v/>
      </c>
    </row>
    <row r="917" spans="3:15" x14ac:dyDescent="0.25">
      <c r="C917" s="2" t="str">
        <f t="shared" si="28"/>
        <v/>
      </c>
      <c r="D917" t="str">
        <f>IF(B917="","",SUMIF(#REF!,$B917,#REF!))</f>
        <v/>
      </c>
      <c r="E917" t="str">
        <f>IF(C917="","",SUMIF(#REF!,$B917,#REF!))</f>
        <v/>
      </c>
      <c r="F917" t="str">
        <f>IF(D917="","",SUMIF(#REF!,$B917,#REF!))</f>
        <v/>
      </c>
      <c r="G917" t="str">
        <f>IF(E917="","",SUMIF(#REF!,$B917,#REF!))</f>
        <v/>
      </c>
      <c r="H917" t="str">
        <f>IF(F917="","",SUMIF(#REF!,$B917,#REF!))</f>
        <v/>
      </c>
      <c r="I917" t="str">
        <f>IF(G917="","",SUMIF(#REF!,$B917,#REF!))</f>
        <v/>
      </c>
      <c r="J917" t="str">
        <f>IF(H917="","",SUMIF(#REF!,$B917,#REF!))</f>
        <v/>
      </c>
      <c r="K917" t="str">
        <f>IF(I917="","",SUMIF(#REF!,$B917,#REF!))</f>
        <v/>
      </c>
      <c r="L917" t="str">
        <f>IF(J917="","",SUMIF(#REF!,$B917,#REF!))</f>
        <v/>
      </c>
      <c r="M917" t="str">
        <f>IF(K917="","",SUMIF(#REF!,$B917,#REF!))</f>
        <v/>
      </c>
      <c r="N917" t="str">
        <f>IF(L917="","",SUMIF(#REF!,$B917,#REF!))</f>
        <v/>
      </c>
      <c r="O917" t="str">
        <f t="shared" si="29"/>
        <v/>
      </c>
    </row>
    <row r="918" spans="3:15" x14ac:dyDescent="0.25">
      <c r="C918" s="2" t="str">
        <f t="shared" si="28"/>
        <v/>
      </c>
      <c r="D918" t="str">
        <f>IF(B918="","",SUMIF(#REF!,$B918,#REF!))</f>
        <v/>
      </c>
      <c r="E918" t="str">
        <f>IF(C918="","",SUMIF(#REF!,$B918,#REF!))</f>
        <v/>
      </c>
      <c r="F918" t="str">
        <f>IF(D918="","",SUMIF(#REF!,$B918,#REF!))</f>
        <v/>
      </c>
      <c r="G918" t="str">
        <f>IF(E918="","",SUMIF(#REF!,$B918,#REF!))</f>
        <v/>
      </c>
      <c r="H918" t="str">
        <f>IF(F918="","",SUMIF(#REF!,$B918,#REF!))</f>
        <v/>
      </c>
      <c r="I918" t="str">
        <f>IF(G918="","",SUMIF(#REF!,$B918,#REF!))</f>
        <v/>
      </c>
      <c r="J918" t="str">
        <f>IF(H918="","",SUMIF(#REF!,$B918,#REF!))</f>
        <v/>
      </c>
      <c r="K918" t="str">
        <f>IF(I918="","",SUMIF(#REF!,$B918,#REF!))</f>
        <v/>
      </c>
      <c r="L918" t="str">
        <f>IF(J918="","",SUMIF(#REF!,$B918,#REF!))</f>
        <v/>
      </c>
      <c r="M918" t="str">
        <f>IF(K918="","",SUMIF(#REF!,$B918,#REF!))</f>
        <v/>
      </c>
      <c r="N918" t="str">
        <f>IF(L918="","",SUMIF(#REF!,$B918,#REF!))</f>
        <v/>
      </c>
      <c r="O918" t="str">
        <f t="shared" si="29"/>
        <v/>
      </c>
    </row>
    <row r="919" spans="3:15" x14ac:dyDescent="0.25">
      <c r="C919" s="2" t="str">
        <f t="shared" si="28"/>
        <v/>
      </c>
      <c r="D919" t="str">
        <f>IF(B919="","",SUMIF(#REF!,$B919,#REF!))</f>
        <v/>
      </c>
      <c r="E919" t="str">
        <f>IF(C919="","",SUMIF(#REF!,$B919,#REF!))</f>
        <v/>
      </c>
      <c r="F919" t="str">
        <f>IF(D919="","",SUMIF(#REF!,$B919,#REF!))</f>
        <v/>
      </c>
      <c r="G919" t="str">
        <f>IF(E919="","",SUMIF(#REF!,$B919,#REF!))</f>
        <v/>
      </c>
      <c r="H919" t="str">
        <f>IF(F919="","",SUMIF(#REF!,$B919,#REF!))</f>
        <v/>
      </c>
      <c r="I919" t="str">
        <f>IF(G919="","",SUMIF(#REF!,$B919,#REF!))</f>
        <v/>
      </c>
      <c r="J919" t="str">
        <f>IF(H919="","",SUMIF(#REF!,$B919,#REF!))</f>
        <v/>
      </c>
      <c r="K919" t="str">
        <f>IF(I919="","",SUMIF(#REF!,$B919,#REF!))</f>
        <v/>
      </c>
      <c r="L919" t="str">
        <f>IF(J919="","",SUMIF(#REF!,$B919,#REF!))</f>
        <v/>
      </c>
      <c r="M919" t="str">
        <f>IF(K919="","",SUMIF(#REF!,$B919,#REF!))</f>
        <v/>
      </c>
      <c r="N919" t="str">
        <f>IF(L919="","",SUMIF(#REF!,$B919,#REF!))</f>
        <v/>
      </c>
      <c r="O919" t="str">
        <f t="shared" si="29"/>
        <v/>
      </c>
    </row>
    <row r="920" spans="3:15" x14ac:dyDescent="0.25">
      <c r="C920" s="2" t="str">
        <f t="shared" si="28"/>
        <v/>
      </c>
      <c r="D920" t="str">
        <f>IF(B920="","",SUMIF(#REF!,$B920,#REF!))</f>
        <v/>
      </c>
      <c r="E920" t="str">
        <f>IF(C920="","",SUMIF(#REF!,$B920,#REF!))</f>
        <v/>
      </c>
      <c r="F920" t="str">
        <f>IF(D920="","",SUMIF(#REF!,$B920,#REF!))</f>
        <v/>
      </c>
      <c r="G920" t="str">
        <f>IF(E920="","",SUMIF(#REF!,$B920,#REF!))</f>
        <v/>
      </c>
      <c r="H920" t="str">
        <f>IF(F920="","",SUMIF(#REF!,$B920,#REF!))</f>
        <v/>
      </c>
      <c r="I920" t="str">
        <f>IF(G920="","",SUMIF(#REF!,$B920,#REF!))</f>
        <v/>
      </c>
      <c r="J920" t="str">
        <f>IF(H920="","",SUMIF(#REF!,$B920,#REF!))</f>
        <v/>
      </c>
      <c r="K920" t="str">
        <f>IF(I920="","",SUMIF(#REF!,$B920,#REF!))</f>
        <v/>
      </c>
      <c r="L920" t="str">
        <f>IF(J920="","",SUMIF(#REF!,$B920,#REF!))</f>
        <v/>
      </c>
      <c r="M920" t="str">
        <f>IF(K920="","",SUMIF(#REF!,$B920,#REF!))</f>
        <v/>
      </c>
      <c r="N920" t="str">
        <f>IF(L920="","",SUMIF(#REF!,$B920,#REF!))</f>
        <v/>
      </c>
      <c r="O920" t="str">
        <f t="shared" si="29"/>
        <v/>
      </c>
    </row>
    <row r="921" spans="3:15" x14ac:dyDescent="0.25">
      <c r="C921" s="2" t="str">
        <f t="shared" si="28"/>
        <v/>
      </c>
      <c r="D921" t="str">
        <f>IF(B921="","",SUMIF(#REF!,$B921,#REF!))</f>
        <v/>
      </c>
      <c r="E921" t="str">
        <f>IF(C921="","",SUMIF(#REF!,$B921,#REF!))</f>
        <v/>
      </c>
      <c r="F921" t="str">
        <f>IF(D921="","",SUMIF(#REF!,$B921,#REF!))</f>
        <v/>
      </c>
      <c r="G921" t="str">
        <f>IF(E921="","",SUMIF(#REF!,$B921,#REF!))</f>
        <v/>
      </c>
      <c r="H921" t="str">
        <f>IF(F921="","",SUMIF(#REF!,$B921,#REF!))</f>
        <v/>
      </c>
      <c r="I921" t="str">
        <f>IF(G921="","",SUMIF(#REF!,$B921,#REF!))</f>
        <v/>
      </c>
      <c r="J921" t="str">
        <f>IF(H921="","",SUMIF(#REF!,$B921,#REF!))</f>
        <v/>
      </c>
      <c r="K921" t="str">
        <f>IF(I921="","",SUMIF(#REF!,$B921,#REF!))</f>
        <v/>
      </c>
      <c r="L921" t="str">
        <f>IF(J921="","",SUMIF(#REF!,$B921,#REF!))</f>
        <v/>
      </c>
      <c r="M921" t="str">
        <f>IF(K921="","",SUMIF(#REF!,$B921,#REF!))</f>
        <v/>
      </c>
      <c r="N921" t="str">
        <f>IF(L921="","",SUMIF(#REF!,$B921,#REF!))</f>
        <v/>
      </c>
      <c r="O921" t="str">
        <f t="shared" si="29"/>
        <v/>
      </c>
    </row>
    <row r="922" spans="3:15" x14ac:dyDescent="0.25">
      <c r="C922" s="2" t="str">
        <f t="shared" si="28"/>
        <v/>
      </c>
      <c r="D922" t="str">
        <f>IF(B922="","",SUMIF(#REF!,$B922,#REF!))</f>
        <v/>
      </c>
      <c r="E922" t="str">
        <f>IF(C922="","",SUMIF(#REF!,$B922,#REF!))</f>
        <v/>
      </c>
      <c r="F922" t="str">
        <f>IF(D922="","",SUMIF(#REF!,$B922,#REF!))</f>
        <v/>
      </c>
      <c r="G922" t="str">
        <f>IF(E922="","",SUMIF(#REF!,$B922,#REF!))</f>
        <v/>
      </c>
      <c r="H922" t="str">
        <f>IF(F922="","",SUMIF(#REF!,$B922,#REF!))</f>
        <v/>
      </c>
      <c r="I922" t="str">
        <f>IF(G922="","",SUMIF(#REF!,$B922,#REF!))</f>
        <v/>
      </c>
      <c r="J922" t="str">
        <f>IF(H922="","",SUMIF(#REF!,$B922,#REF!))</f>
        <v/>
      </c>
      <c r="K922" t="str">
        <f>IF(I922="","",SUMIF(#REF!,$B922,#REF!))</f>
        <v/>
      </c>
      <c r="L922" t="str">
        <f>IF(J922="","",SUMIF(#REF!,$B922,#REF!))</f>
        <v/>
      </c>
      <c r="M922" t="str">
        <f>IF(K922="","",SUMIF(#REF!,$B922,#REF!))</f>
        <v/>
      </c>
      <c r="N922" t="str">
        <f>IF(L922="","",SUMIF(#REF!,$B922,#REF!))</f>
        <v/>
      </c>
      <c r="O922" t="str">
        <f t="shared" si="29"/>
        <v/>
      </c>
    </row>
    <row r="923" spans="3:15" x14ac:dyDescent="0.25">
      <c r="C923" s="2" t="str">
        <f t="shared" si="28"/>
        <v/>
      </c>
      <c r="D923" t="str">
        <f>IF(B923="","",SUMIF(#REF!,$B923,#REF!))</f>
        <v/>
      </c>
      <c r="E923" t="str">
        <f>IF(C923="","",SUMIF(#REF!,$B923,#REF!))</f>
        <v/>
      </c>
      <c r="F923" t="str">
        <f>IF(D923="","",SUMIF(#REF!,$B923,#REF!))</f>
        <v/>
      </c>
      <c r="G923" t="str">
        <f>IF(E923="","",SUMIF(#REF!,$B923,#REF!))</f>
        <v/>
      </c>
      <c r="H923" t="str">
        <f>IF(F923="","",SUMIF(#REF!,$B923,#REF!))</f>
        <v/>
      </c>
      <c r="I923" t="str">
        <f>IF(G923="","",SUMIF(#REF!,$B923,#REF!))</f>
        <v/>
      </c>
      <c r="J923" t="str">
        <f>IF(H923="","",SUMIF(#REF!,$B923,#REF!))</f>
        <v/>
      </c>
      <c r="K923" t="str">
        <f>IF(I923="","",SUMIF(#REF!,$B923,#REF!))</f>
        <v/>
      </c>
      <c r="L923" t="str">
        <f>IF(J923="","",SUMIF(#REF!,$B923,#REF!))</f>
        <v/>
      </c>
      <c r="M923" t="str">
        <f>IF(K923="","",SUMIF(#REF!,$B923,#REF!))</f>
        <v/>
      </c>
      <c r="N923" t="str">
        <f>IF(L923="","",SUMIF(#REF!,$B923,#REF!))</f>
        <v/>
      </c>
      <c r="O923" t="str">
        <f t="shared" si="29"/>
        <v/>
      </c>
    </row>
    <row r="924" spans="3:15" x14ac:dyDescent="0.25">
      <c r="C924" s="2" t="str">
        <f t="shared" si="28"/>
        <v/>
      </c>
      <c r="D924" t="str">
        <f>IF(B924="","",SUMIF(#REF!,$B924,#REF!))</f>
        <v/>
      </c>
      <c r="E924" t="str">
        <f>IF(C924="","",SUMIF(#REF!,$B924,#REF!))</f>
        <v/>
      </c>
      <c r="F924" t="str">
        <f>IF(D924="","",SUMIF(#REF!,$B924,#REF!))</f>
        <v/>
      </c>
      <c r="G924" t="str">
        <f>IF(E924="","",SUMIF(#REF!,$B924,#REF!))</f>
        <v/>
      </c>
      <c r="H924" t="str">
        <f>IF(F924="","",SUMIF(#REF!,$B924,#REF!))</f>
        <v/>
      </c>
      <c r="I924" t="str">
        <f>IF(G924="","",SUMIF(#REF!,$B924,#REF!))</f>
        <v/>
      </c>
      <c r="J924" t="str">
        <f>IF(H924="","",SUMIF(#REF!,$B924,#REF!))</f>
        <v/>
      </c>
      <c r="K924" t="str">
        <f>IF(I924="","",SUMIF(#REF!,$B924,#REF!))</f>
        <v/>
      </c>
      <c r="L924" t="str">
        <f>IF(J924="","",SUMIF(#REF!,$B924,#REF!))</f>
        <v/>
      </c>
      <c r="M924" t="str">
        <f>IF(K924="","",SUMIF(#REF!,$B924,#REF!))</f>
        <v/>
      </c>
      <c r="N924" t="str">
        <f>IF(L924="","",SUMIF(#REF!,$B924,#REF!))</f>
        <v/>
      </c>
      <c r="O924" t="str">
        <f t="shared" si="29"/>
        <v/>
      </c>
    </row>
    <row r="925" spans="3:15" x14ac:dyDescent="0.25">
      <c r="C925" s="2" t="str">
        <f t="shared" si="28"/>
        <v/>
      </c>
      <c r="D925" t="str">
        <f>IF(B925="","",SUMIF(#REF!,$B925,#REF!))</f>
        <v/>
      </c>
      <c r="E925" t="str">
        <f>IF(C925="","",SUMIF(#REF!,$B925,#REF!))</f>
        <v/>
      </c>
      <c r="F925" t="str">
        <f>IF(D925="","",SUMIF(#REF!,$B925,#REF!))</f>
        <v/>
      </c>
      <c r="G925" t="str">
        <f>IF(E925="","",SUMIF(#REF!,$B925,#REF!))</f>
        <v/>
      </c>
      <c r="H925" t="str">
        <f>IF(F925="","",SUMIF(#REF!,$B925,#REF!))</f>
        <v/>
      </c>
      <c r="I925" t="str">
        <f>IF(G925="","",SUMIF(#REF!,$B925,#REF!))</f>
        <v/>
      </c>
      <c r="J925" t="str">
        <f>IF(H925="","",SUMIF(#REF!,$B925,#REF!))</f>
        <v/>
      </c>
      <c r="K925" t="str">
        <f>IF(I925="","",SUMIF(#REF!,$B925,#REF!))</f>
        <v/>
      </c>
      <c r="L925" t="str">
        <f>IF(J925="","",SUMIF(#REF!,$B925,#REF!))</f>
        <v/>
      </c>
      <c r="M925" t="str">
        <f>IF(K925="","",SUMIF(#REF!,$B925,#REF!))</f>
        <v/>
      </c>
      <c r="N925" t="str">
        <f>IF(L925="","",SUMIF(#REF!,$B925,#REF!))</f>
        <v/>
      </c>
      <c r="O925" t="str">
        <f t="shared" si="29"/>
        <v/>
      </c>
    </row>
    <row r="926" spans="3:15" x14ac:dyDescent="0.25">
      <c r="C926" s="2" t="str">
        <f t="shared" si="28"/>
        <v/>
      </c>
      <c r="D926" t="str">
        <f>IF(B926="","",SUMIF(#REF!,$B926,#REF!))</f>
        <v/>
      </c>
      <c r="E926" t="str">
        <f>IF(C926="","",SUMIF(#REF!,$B926,#REF!))</f>
        <v/>
      </c>
      <c r="F926" t="str">
        <f>IF(D926="","",SUMIF(#REF!,$B926,#REF!))</f>
        <v/>
      </c>
      <c r="G926" t="str">
        <f>IF(E926="","",SUMIF(#REF!,$B926,#REF!))</f>
        <v/>
      </c>
      <c r="H926" t="str">
        <f>IF(F926="","",SUMIF(#REF!,$B926,#REF!))</f>
        <v/>
      </c>
      <c r="I926" t="str">
        <f>IF(G926="","",SUMIF(#REF!,$B926,#REF!))</f>
        <v/>
      </c>
      <c r="J926" t="str">
        <f>IF(H926="","",SUMIF(#REF!,$B926,#REF!))</f>
        <v/>
      </c>
      <c r="K926" t="str">
        <f>IF(I926="","",SUMIF(#REF!,$B926,#REF!))</f>
        <v/>
      </c>
      <c r="L926" t="str">
        <f>IF(J926="","",SUMIF(#REF!,$B926,#REF!))</f>
        <v/>
      </c>
      <c r="M926" t="str">
        <f>IF(K926="","",SUMIF(#REF!,$B926,#REF!))</f>
        <v/>
      </c>
      <c r="N926" t="str">
        <f>IF(L926="","",SUMIF(#REF!,$B926,#REF!))</f>
        <v/>
      </c>
      <c r="O926" t="str">
        <f t="shared" si="29"/>
        <v/>
      </c>
    </row>
    <row r="927" spans="3:15" x14ac:dyDescent="0.25">
      <c r="C927" s="2" t="str">
        <f t="shared" si="28"/>
        <v/>
      </c>
      <c r="D927" t="str">
        <f>IF(B927="","",SUMIF(#REF!,$B927,#REF!))</f>
        <v/>
      </c>
      <c r="E927" t="str">
        <f>IF(C927="","",SUMIF(#REF!,$B927,#REF!))</f>
        <v/>
      </c>
      <c r="F927" t="str">
        <f>IF(D927="","",SUMIF(#REF!,$B927,#REF!))</f>
        <v/>
      </c>
      <c r="G927" t="str">
        <f>IF(E927="","",SUMIF(#REF!,$B927,#REF!))</f>
        <v/>
      </c>
      <c r="H927" t="str">
        <f>IF(F927="","",SUMIF(#REF!,$B927,#REF!))</f>
        <v/>
      </c>
      <c r="I927" t="str">
        <f>IF(G927="","",SUMIF(#REF!,$B927,#REF!))</f>
        <v/>
      </c>
      <c r="J927" t="str">
        <f>IF(H927="","",SUMIF(#REF!,$B927,#REF!))</f>
        <v/>
      </c>
      <c r="K927" t="str">
        <f>IF(I927="","",SUMIF(#REF!,$B927,#REF!))</f>
        <v/>
      </c>
      <c r="L927" t="str">
        <f>IF(J927="","",SUMIF(#REF!,$B927,#REF!))</f>
        <v/>
      </c>
      <c r="M927" t="str">
        <f>IF(K927="","",SUMIF(#REF!,$B927,#REF!))</f>
        <v/>
      </c>
      <c r="N927" t="str">
        <f>IF(L927="","",SUMIF(#REF!,$B927,#REF!))</f>
        <v/>
      </c>
      <c r="O927" t="str">
        <f t="shared" si="29"/>
        <v/>
      </c>
    </row>
    <row r="928" spans="3:15" x14ac:dyDescent="0.25">
      <c r="C928" s="2" t="str">
        <f t="shared" si="28"/>
        <v/>
      </c>
      <c r="D928" t="str">
        <f>IF(B928="","",SUMIF(#REF!,$B928,#REF!))</f>
        <v/>
      </c>
      <c r="E928" t="str">
        <f>IF(C928="","",SUMIF(#REF!,$B928,#REF!))</f>
        <v/>
      </c>
      <c r="F928" t="str">
        <f>IF(D928="","",SUMIF(#REF!,$B928,#REF!))</f>
        <v/>
      </c>
      <c r="G928" t="str">
        <f>IF(E928="","",SUMIF(#REF!,$B928,#REF!))</f>
        <v/>
      </c>
      <c r="H928" t="str">
        <f>IF(F928="","",SUMIF(#REF!,$B928,#REF!))</f>
        <v/>
      </c>
      <c r="I928" t="str">
        <f>IF(G928="","",SUMIF(#REF!,$B928,#REF!))</f>
        <v/>
      </c>
      <c r="J928" t="str">
        <f>IF(H928="","",SUMIF(#REF!,$B928,#REF!))</f>
        <v/>
      </c>
      <c r="K928" t="str">
        <f>IF(I928="","",SUMIF(#REF!,$B928,#REF!))</f>
        <v/>
      </c>
      <c r="L928" t="str">
        <f>IF(J928="","",SUMIF(#REF!,$B928,#REF!))</f>
        <v/>
      </c>
      <c r="M928" t="str">
        <f>IF(K928="","",SUMIF(#REF!,$B928,#REF!))</f>
        <v/>
      </c>
      <c r="N928" t="str">
        <f>IF(L928="","",SUMIF(#REF!,$B928,#REF!))</f>
        <v/>
      </c>
      <c r="O928" t="str">
        <f t="shared" si="29"/>
        <v/>
      </c>
    </row>
    <row r="929" spans="3:15" x14ac:dyDescent="0.25">
      <c r="C929" s="2" t="str">
        <f t="shared" si="28"/>
        <v/>
      </c>
      <c r="D929" t="str">
        <f>IF(B929="","",SUMIF(#REF!,$B929,#REF!))</f>
        <v/>
      </c>
      <c r="E929" t="str">
        <f>IF(C929="","",SUMIF(#REF!,$B929,#REF!))</f>
        <v/>
      </c>
      <c r="F929" t="str">
        <f>IF(D929="","",SUMIF(#REF!,$B929,#REF!))</f>
        <v/>
      </c>
      <c r="G929" t="str">
        <f>IF(E929="","",SUMIF(#REF!,$B929,#REF!))</f>
        <v/>
      </c>
      <c r="H929" t="str">
        <f>IF(F929="","",SUMIF(#REF!,$B929,#REF!))</f>
        <v/>
      </c>
      <c r="I929" t="str">
        <f>IF(G929="","",SUMIF(#REF!,$B929,#REF!))</f>
        <v/>
      </c>
      <c r="J929" t="str">
        <f>IF(H929="","",SUMIF(#REF!,$B929,#REF!))</f>
        <v/>
      </c>
      <c r="K929" t="str">
        <f>IF(I929="","",SUMIF(#REF!,$B929,#REF!))</f>
        <v/>
      </c>
      <c r="L929" t="str">
        <f>IF(J929="","",SUMIF(#REF!,$B929,#REF!))</f>
        <v/>
      </c>
      <c r="M929" t="str">
        <f>IF(K929="","",SUMIF(#REF!,$B929,#REF!))</f>
        <v/>
      </c>
      <c r="N929" t="str">
        <f>IF(L929="","",SUMIF(#REF!,$B929,#REF!))</f>
        <v/>
      </c>
      <c r="O929" t="str">
        <f t="shared" si="29"/>
        <v/>
      </c>
    </row>
    <row r="930" spans="3:15" x14ac:dyDescent="0.25">
      <c r="C930" s="2" t="str">
        <f t="shared" si="28"/>
        <v/>
      </c>
      <c r="D930" t="str">
        <f>IF(B930="","",SUMIF(#REF!,$B930,#REF!))</f>
        <v/>
      </c>
      <c r="E930" t="str">
        <f>IF(C930="","",SUMIF(#REF!,$B930,#REF!))</f>
        <v/>
      </c>
      <c r="F930" t="str">
        <f>IF(D930="","",SUMIF(#REF!,$B930,#REF!))</f>
        <v/>
      </c>
      <c r="G930" t="str">
        <f>IF(E930="","",SUMIF(#REF!,$B930,#REF!))</f>
        <v/>
      </c>
      <c r="H930" t="str">
        <f>IF(F930="","",SUMIF(#REF!,$B930,#REF!))</f>
        <v/>
      </c>
      <c r="I930" t="str">
        <f>IF(G930="","",SUMIF(#REF!,$B930,#REF!))</f>
        <v/>
      </c>
      <c r="J930" t="str">
        <f>IF(H930="","",SUMIF(#REF!,$B930,#REF!))</f>
        <v/>
      </c>
      <c r="K930" t="str">
        <f>IF(I930="","",SUMIF(#REF!,$B930,#REF!))</f>
        <v/>
      </c>
      <c r="L930" t="str">
        <f>IF(J930="","",SUMIF(#REF!,$B930,#REF!))</f>
        <v/>
      </c>
      <c r="M930" t="str">
        <f>IF(K930="","",SUMIF(#REF!,$B930,#REF!))</f>
        <v/>
      </c>
      <c r="N930" t="str">
        <f>IF(L930="","",SUMIF(#REF!,$B930,#REF!))</f>
        <v/>
      </c>
      <c r="O930" t="str">
        <f t="shared" si="29"/>
        <v/>
      </c>
    </row>
    <row r="931" spans="3:15" x14ac:dyDescent="0.25">
      <c r="C931" s="2" t="str">
        <f t="shared" si="28"/>
        <v/>
      </c>
      <c r="D931" t="str">
        <f>IF(B931="","",SUMIF(#REF!,$B931,#REF!))</f>
        <v/>
      </c>
      <c r="E931" t="str">
        <f>IF(C931="","",SUMIF(#REF!,$B931,#REF!))</f>
        <v/>
      </c>
      <c r="F931" t="str">
        <f>IF(D931="","",SUMIF(#REF!,$B931,#REF!))</f>
        <v/>
      </c>
      <c r="G931" t="str">
        <f>IF(E931="","",SUMIF(#REF!,$B931,#REF!))</f>
        <v/>
      </c>
      <c r="H931" t="str">
        <f>IF(F931="","",SUMIF(#REF!,$B931,#REF!))</f>
        <v/>
      </c>
      <c r="I931" t="str">
        <f>IF(G931="","",SUMIF(#REF!,$B931,#REF!))</f>
        <v/>
      </c>
      <c r="J931" t="str">
        <f>IF(H931="","",SUMIF(#REF!,$B931,#REF!))</f>
        <v/>
      </c>
      <c r="K931" t="str">
        <f>IF(I931="","",SUMIF(#REF!,$B931,#REF!))</f>
        <v/>
      </c>
      <c r="L931" t="str">
        <f>IF(J931="","",SUMIF(#REF!,$B931,#REF!))</f>
        <v/>
      </c>
      <c r="M931" t="str">
        <f>IF(K931="","",SUMIF(#REF!,$B931,#REF!))</f>
        <v/>
      </c>
      <c r="N931" t="str">
        <f>IF(L931="","",SUMIF(#REF!,$B931,#REF!))</f>
        <v/>
      </c>
      <c r="O931" t="str">
        <f t="shared" si="29"/>
        <v/>
      </c>
    </row>
    <row r="932" spans="3:15" x14ac:dyDescent="0.25">
      <c r="C932" s="2" t="str">
        <f t="shared" si="28"/>
        <v/>
      </c>
      <c r="D932" t="str">
        <f>IF(B932="","",SUMIF(#REF!,$B932,#REF!))</f>
        <v/>
      </c>
      <c r="E932" t="str">
        <f>IF(C932="","",SUMIF(#REF!,$B932,#REF!))</f>
        <v/>
      </c>
      <c r="F932" t="str">
        <f>IF(D932="","",SUMIF(#REF!,$B932,#REF!))</f>
        <v/>
      </c>
      <c r="G932" t="str">
        <f>IF(E932="","",SUMIF(#REF!,$B932,#REF!))</f>
        <v/>
      </c>
      <c r="H932" t="str">
        <f>IF(F932="","",SUMIF(#REF!,$B932,#REF!))</f>
        <v/>
      </c>
      <c r="I932" t="str">
        <f>IF(G932="","",SUMIF(#REF!,$B932,#REF!))</f>
        <v/>
      </c>
      <c r="J932" t="str">
        <f>IF(H932="","",SUMIF(#REF!,$B932,#REF!))</f>
        <v/>
      </c>
      <c r="K932" t="str">
        <f>IF(I932="","",SUMIF(#REF!,$B932,#REF!))</f>
        <v/>
      </c>
      <c r="L932" t="str">
        <f>IF(J932="","",SUMIF(#REF!,$B932,#REF!))</f>
        <v/>
      </c>
      <c r="M932" t="str">
        <f>IF(K932="","",SUMIF(#REF!,$B932,#REF!))</f>
        <v/>
      </c>
      <c r="N932" t="str">
        <f>IF(L932="","",SUMIF(#REF!,$B932,#REF!))</f>
        <v/>
      </c>
      <c r="O932" t="str">
        <f t="shared" si="29"/>
        <v/>
      </c>
    </row>
    <row r="933" spans="3:15" x14ac:dyDescent="0.25">
      <c r="C933" s="2" t="str">
        <f t="shared" si="28"/>
        <v/>
      </c>
      <c r="D933" t="str">
        <f>IF(B933="","",SUMIF(#REF!,$B933,#REF!))</f>
        <v/>
      </c>
      <c r="E933" t="str">
        <f>IF(C933="","",SUMIF(#REF!,$B933,#REF!))</f>
        <v/>
      </c>
      <c r="F933" t="str">
        <f>IF(D933="","",SUMIF(#REF!,$B933,#REF!))</f>
        <v/>
      </c>
      <c r="G933" t="str">
        <f>IF(E933="","",SUMIF(#REF!,$B933,#REF!))</f>
        <v/>
      </c>
      <c r="H933" t="str">
        <f>IF(F933="","",SUMIF(#REF!,$B933,#REF!))</f>
        <v/>
      </c>
      <c r="I933" t="str">
        <f>IF(G933="","",SUMIF(#REF!,$B933,#REF!))</f>
        <v/>
      </c>
      <c r="J933" t="str">
        <f>IF(H933="","",SUMIF(#REF!,$B933,#REF!))</f>
        <v/>
      </c>
      <c r="K933" t="str">
        <f>IF(I933="","",SUMIF(#REF!,$B933,#REF!))</f>
        <v/>
      </c>
      <c r="L933" t="str">
        <f>IF(J933="","",SUMIF(#REF!,$B933,#REF!))</f>
        <v/>
      </c>
      <c r="M933" t="str">
        <f>IF(K933="","",SUMIF(#REF!,$B933,#REF!))</f>
        <v/>
      </c>
      <c r="N933" t="str">
        <f>IF(L933="","",SUMIF(#REF!,$B933,#REF!))</f>
        <v/>
      </c>
      <c r="O933" t="str">
        <f t="shared" si="29"/>
        <v/>
      </c>
    </row>
    <row r="934" spans="3:15" x14ac:dyDescent="0.25">
      <c r="C934" s="2" t="str">
        <f t="shared" si="28"/>
        <v/>
      </c>
      <c r="D934" t="str">
        <f>IF(B934="","",SUMIF(#REF!,$B934,#REF!))</f>
        <v/>
      </c>
      <c r="E934" t="str">
        <f>IF(C934="","",SUMIF(#REF!,$B934,#REF!))</f>
        <v/>
      </c>
      <c r="F934" t="str">
        <f>IF(D934="","",SUMIF(#REF!,$B934,#REF!))</f>
        <v/>
      </c>
      <c r="G934" t="str">
        <f>IF(E934="","",SUMIF(#REF!,$B934,#REF!))</f>
        <v/>
      </c>
      <c r="H934" t="str">
        <f>IF(F934="","",SUMIF(#REF!,$B934,#REF!))</f>
        <v/>
      </c>
      <c r="I934" t="str">
        <f>IF(G934="","",SUMIF(#REF!,$B934,#REF!))</f>
        <v/>
      </c>
      <c r="J934" t="str">
        <f>IF(H934="","",SUMIF(#REF!,$B934,#REF!))</f>
        <v/>
      </c>
      <c r="K934" t="str">
        <f>IF(I934="","",SUMIF(#REF!,$B934,#REF!))</f>
        <v/>
      </c>
      <c r="L934" t="str">
        <f>IF(J934="","",SUMIF(#REF!,$B934,#REF!))</f>
        <v/>
      </c>
      <c r="M934" t="str">
        <f>IF(K934="","",SUMIF(#REF!,$B934,#REF!))</f>
        <v/>
      </c>
      <c r="N934" t="str">
        <f>IF(L934="","",SUMIF(#REF!,$B934,#REF!))</f>
        <v/>
      </c>
      <c r="O934" t="str">
        <f t="shared" si="29"/>
        <v/>
      </c>
    </row>
    <row r="935" spans="3:15" x14ac:dyDescent="0.25">
      <c r="C935" s="2" t="str">
        <f t="shared" si="28"/>
        <v/>
      </c>
      <c r="D935" t="str">
        <f>IF(B935="","",SUMIF(#REF!,$B935,#REF!))</f>
        <v/>
      </c>
      <c r="E935" t="str">
        <f>IF(C935="","",SUMIF(#REF!,$B935,#REF!))</f>
        <v/>
      </c>
      <c r="F935" t="str">
        <f>IF(D935="","",SUMIF(#REF!,$B935,#REF!))</f>
        <v/>
      </c>
      <c r="G935" t="str">
        <f>IF(E935="","",SUMIF(#REF!,$B935,#REF!))</f>
        <v/>
      </c>
      <c r="H935" t="str">
        <f>IF(F935="","",SUMIF(#REF!,$B935,#REF!))</f>
        <v/>
      </c>
      <c r="I935" t="str">
        <f>IF(G935="","",SUMIF(#REF!,$B935,#REF!))</f>
        <v/>
      </c>
      <c r="J935" t="str">
        <f>IF(H935="","",SUMIF(#REF!,$B935,#REF!))</f>
        <v/>
      </c>
      <c r="K935" t="str">
        <f>IF(I935="","",SUMIF(#REF!,$B935,#REF!))</f>
        <v/>
      </c>
      <c r="L935" t="str">
        <f>IF(J935="","",SUMIF(#REF!,$B935,#REF!))</f>
        <v/>
      </c>
      <c r="M935" t="str">
        <f>IF(K935="","",SUMIF(#REF!,$B935,#REF!))</f>
        <v/>
      </c>
      <c r="N935" t="str">
        <f>IF(L935="","",SUMIF(#REF!,$B935,#REF!))</f>
        <v/>
      </c>
      <c r="O935" t="str">
        <f t="shared" si="29"/>
        <v/>
      </c>
    </row>
    <row r="936" spans="3:15" x14ac:dyDescent="0.25">
      <c r="C936" s="2" t="str">
        <f t="shared" si="28"/>
        <v/>
      </c>
      <c r="D936" t="str">
        <f>IF(B936="","",SUMIF(#REF!,$B936,#REF!))</f>
        <v/>
      </c>
      <c r="E936" t="str">
        <f>IF(C936="","",SUMIF(#REF!,$B936,#REF!))</f>
        <v/>
      </c>
      <c r="F936" t="str">
        <f>IF(D936="","",SUMIF(#REF!,$B936,#REF!))</f>
        <v/>
      </c>
      <c r="G936" t="str">
        <f>IF(E936="","",SUMIF(#REF!,$B936,#REF!))</f>
        <v/>
      </c>
      <c r="H936" t="str">
        <f>IF(F936="","",SUMIF(#REF!,$B936,#REF!))</f>
        <v/>
      </c>
      <c r="I936" t="str">
        <f>IF(G936="","",SUMIF(#REF!,$B936,#REF!))</f>
        <v/>
      </c>
      <c r="J936" t="str">
        <f>IF(H936="","",SUMIF(#REF!,$B936,#REF!))</f>
        <v/>
      </c>
      <c r="K936" t="str">
        <f>IF(I936="","",SUMIF(#REF!,$B936,#REF!))</f>
        <v/>
      </c>
      <c r="L936" t="str">
        <f>IF(J936="","",SUMIF(#REF!,$B936,#REF!))</f>
        <v/>
      </c>
      <c r="M936" t="str">
        <f>IF(K936="","",SUMIF(#REF!,$B936,#REF!))</f>
        <v/>
      </c>
      <c r="N936" t="str">
        <f>IF(L936="","",SUMIF(#REF!,$B936,#REF!))</f>
        <v/>
      </c>
      <c r="O936" t="str">
        <f t="shared" si="29"/>
        <v/>
      </c>
    </row>
    <row r="937" spans="3:15" x14ac:dyDescent="0.25">
      <c r="C937" s="2" t="str">
        <f t="shared" si="28"/>
        <v/>
      </c>
      <c r="D937" t="str">
        <f>IF(B937="","",SUMIF(#REF!,$B937,#REF!))</f>
        <v/>
      </c>
      <c r="E937" t="str">
        <f>IF(C937="","",SUMIF(#REF!,$B937,#REF!))</f>
        <v/>
      </c>
      <c r="F937" t="str">
        <f>IF(D937="","",SUMIF(#REF!,$B937,#REF!))</f>
        <v/>
      </c>
      <c r="G937" t="str">
        <f>IF(E937="","",SUMIF(#REF!,$B937,#REF!))</f>
        <v/>
      </c>
      <c r="H937" t="str">
        <f>IF(F937="","",SUMIF(#REF!,$B937,#REF!))</f>
        <v/>
      </c>
      <c r="I937" t="str">
        <f>IF(G937="","",SUMIF(#REF!,$B937,#REF!))</f>
        <v/>
      </c>
      <c r="J937" t="str">
        <f>IF(H937="","",SUMIF(#REF!,$B937,#REF!))</f>
        <v/>
      </c>
      <c r="K937" t="str">
        <f>IF(I937="","",SUMIF(#REF!,$B937,#REF!))</f>
        <v/>
      </c>
      <c r="L937" t="str">
        <f>IF(J937="","",SUMIF(#REF!,$B937,#REF!))</f>
        <v/>
      </c>
      <c r="M937" t="str">
        <f>IF(K937="","",SUMIF(#REF!,$B937,#REF!))</f>
        <v/>
      </c>
      <c r="N937" t="str">
        <f>IF(L937="","",SUMIF(#REF!,$B937,#REF!))</f>
        <v/>
      </c>
      <c r="O937" t="str">
        <f t="shared" si="29"/>
        <v/>
      </c>
    </row>
    <row r="938" spans="3:15" x14ac:dyDescent="0.25">
      <c r="C938" s="2" t="str">
        <f t="shared" si="28"/>
        <v/>
      </c>
      <c r="D938" t="str">
        <f>IF(B938="","",SUMIF(#REF!,$B938,#REF!))</f>
        <v/>
      </c>
      <c r="E938" t="str">
        <f>IF(C938="","",SUMIF(#REF!,$B938,#REF!))</f>
        <v/>
      </c>
      <c r="F938" t="str">
        <f>IF(D938="","",SUMIF(#REF!,$B938,#REF!))</f>
        <v/>
      </c>
      <c r="G938" t="str">
        <f>IF(E938="","",SUMIF(#REF!,$B938,#REF!))</f>
        <v/>
      </c>
      <c r="H938" t="str">
        <f>IF(F938="","",SUMIF(#REF!,$B938,#REF!))</f>
        <v/>
      </c>
      <c r="I938" t="str">
        <f>IF(G938="","",SUMIF(#REF!,$B938,#REF!))</f>
        <v/>
      </c>
      <c r="J938" t="str">
        <f>IF(H938="","",SUMIF(#REF!,$B938,#REF!))</f>
        <v/>
      </c>
      <c r="K938" t="str">
        <f>IF(I938="","",SUMIF(#REF!,$B938,#REF!))</f>
        <v/>
      </c>
      <c r="L938" t="str">
        <f>IF(J938="","",SUMIF(#REF!,$B938,#REF!))</f>
        <v/>
      </c>
      <c r="M938" t="str">
        <f>IF(K938="","",SUMIF(#REF!,$B938,#REF!))</f>
        <v/>
      </c>
      <c r="N938" t="str">
        <f>IF(L938="","",SUMIF(#REF!,$B938,#REF!))</f>
        <v/>
      </c>
      <c r="O938" t="str">
        <f t="shared" si="29"/>
        <v/>
      </c>
    </row>
    <row r="939" spans="3:15" x14ac:dyDescent="0.25">
      <c r="C939" s="2" t="str">
        <f t="shared" si="28"/>
        <v/>
      </c>
      <c r="D939" t="str">
        <f>IF(B939="","",SUMIF(#REF!,$B939,#REF!))</f>
        <v/>
      </c>
      <c r="E939" t="str">
        <f>IF(C939="","",SUMIF(#REF!,$B939,#REF!))</f>
        <v/>
      </c>
      <c r="F939" t="str">
        <f>IF(D939="","",SUMIF(#REF!,$B939,#REF!))</f>
        <v/>
      </c>
      <c r="G939" t="str">
        <f>IF(E939="","",SUMIF(#REF!,$B939,#REF!))</f>
        <v/>
      </c>
      <c r="H939" t="str">
        <f>IF(F939="","",SUMIF(#REF!,$B939,#REF!))</f>
        <v/>
      </c>
      <c r="I939" t="str">
        <f>IF(G939="","",SUMIF(#REF!,$B939,#REF!))</f>
        <v/>
      </c>
      <c r="J939" t="str">
        <f>IF(H939="","",SUMIF(#REF!,$B939,#REF!))</f>
        <v/>
      </c>
      <c r="K939" t="str">
        <f>IF(I939="","",SUMIF(#REF!,$B939,#REF!))</f>
        <v/>
      </c>
      <c r="L939" t="str">
        <f>IF(J939="","",SUMIF(#REF!,$B939,#REF!))</f>
        <v/>
      </c>
      <c r="M939" t="str">
        <f>IF(K939="","",SUMIF(#REF!,$B939,#REF!))</f>
        <v/>
      </c>
      <c r="N939" t="str">
        <f>IF(L939="","",SUMIF(#REF!,$B939,#REF!))</f>
        <v/>
      </c>
      <c r="O939" t="str">
        <f t="shared" si="29"/>
        <v/>
      </c>
    </row>
    <row r="940" spans="3:15" x14ac:dyDescent="0.25">
      <c r="C940" s="2" t="str">
        <f t="shared" si="28"/>
        <v/>
      </c>
      <c r="D940" t="str">
        <f>IF(B940="","",SUMIF(#REF!,$B940,#REF!))</f>
        <v/>
      </c>
      <c r="E940" t="str">
        <f>IF(C940="","",SUMIF(#REF!,$B940,#REF!))</f>
        <v/>
      </c>
      <c r="F940" t="str">
        <f>IF(D940="","",SUMIF(#REF!,$B940,#REF!))</f>
        <v/>
      </c>
      <c r="G940" t="str">
        <f>IF(E940="","",SUMIF(#REF!,$B940,#REF!))</f>
        <v/>
      </c>
      <c r="H940" t="str">
        <f>IF(F940="","",SUMIF(#REF!,$B940,#REF!))</f>
        <v/>
      </c>
      <c r="I940" t="str">
        <f>IF(G940="","",SUMIF(#REF!,$B940,#REF!))</f>
        <v/>
      </c>
      <c r="J940" t="str">
        <f>IF(H940="","",SUMIF(#REF!,$B940,#REF!))</f>
        <v/>
      </c>
      <c r="K940" t="str">
        <f>IF(I940="","",SUMIF(#REF!,$B940,#REF!))</f>
        <v/>
      </c>
      <c r="L940" t="str">
        <f>IF(J940="","",SUMIF(#REF!,$B940,#REF!))</f>
        <v/>
      </c>
      <c r="M940" t="str">
        <f>IF(K940="","",SUMIF(#REF!,$B940,#REF!))</f>
        <v/>
      </c>
      <c r="N940" t="str">
        <f>IF(L940="","",SUMIF(#REF!,$B940,#REF!))</f>
        <v/>
      </c>
      <c r="O940" t="str">
        <f t="shared" si="29"/>
        <v/>
      </c>
    </row>
    <row r="941" spans="3:15" x14ac:dyDescent="0.25">
      <c r="C941" s="2" t="str">
        <f t="shared" si="28"/>
        <v/>
      </c>
      <c r="D941" t="str">
        <f>IF(B941="","",SUMIF(#REF!,$B941,#REF!))</f>
        <v/>
      </c>
      <c r="E941" t="str">
        <f>IF(C941="","",SUMIF(#REF!,$B941,#REF!))</f>
        <v/>
      </c>
      <c r="F941" t="str">
        <f>IF(D941="","",SUMIF(#REF!,$B941,#REF!))</f>
        <v/>
      </c>
      <c r="G941" t="str">
        <f>IF(E941="","",SUMIF(#REF!,$B941,#REF!))</f>
        <v/>
      </c>
      <c r="H941" t="str">
        <f>IF(F941="","",SUMIF(#REF!,$B941,#REF!))</f>
        <v/>
      </c>
      <c r="I941" t="str">
        <f>IF(G941="","",SUMIF(#REF!,$B941,#REF!))</f>
        <v/>
      </c>
      <c r="J941" t="str">
        <f>IF(H941="","",SUMIF(#REF!,$B941,#REF!))</f>
        <v/>
      </c>
      <c r="K941" t="str">
        <f>IF(I941="","",SUMIF(#REF!,$B941,#REF!))</f>
        <v/>
      </c>
      <c r="L941" t="str">
        <f>IF(J941="","",SUMIF(#REF!,$B941,#REF!))</f>
        <v/>
      </c>
      <c r="M941" t="str">
        <f>IF(K941="","",SUMIF(#REF!,$B941,#REF!))</f>
        <v/>
      </c>
      <c r="N941" t="str">
        <f>IF(L941="","",SUMIF(#REF!,$B941,#REF!))</f>
        <v/>
      </c>
      <c r="O941" t="str">
        <f t="shared" si="29"/>
        <v/>
      </c>
    </row>
    <row r="942" spans="3:15" x14ac:dyDescent="0.25">
      <c r="C942" s="2" t="str">
        <f t="shared" si="28"/>
        <v/>
      </c>
      <c r="D942" t="str">
        <f>IF(B942="","",SUMIF(#REF!,$B942,#REF!))</f>
        <v/>
      </c>
      <c r="E942" t="str">
        <f>IF(C942="","",SUMIF(#REF!,$B942,#REF!))</f>
        <v/>
      </c>
      <c r="F942" t="str">
        <f>IF(D942="","",SUMIF(#REF!,$B942,#REF!))</f>
        <v/>
      </c>
      <c r="G942" t="str">
        <f>IF(E942="","",SUMIF(#REF!,$B942,#REF!))</f>
        <v/>
      </c>
      <c r="H942" t="str">
        <f>IF(F942="","",SUMIF(#REF!,$B942,#REF!))</f>
        <v/>
      </c>
      <c r="I942" t="str">
        <f>IF(G942="","",SUMIF(#REF!,$B942,#REF!))</f>
        <v/>
      </c>
      <c r="J942" t="str">
        <f>IF(H942="","",SUMIF(#REF!,$B942,#REF!))</f>
        <v/>
      </c>
      <c r="K942" t="str">
        <f>IF(I942="","",SUMIF(#REF!,$B942,#REF!))</f>
        <v/>
      </c>
      <c r="L942" t="str">
        <f>IF(J942="","",SUMIF(#REF!,$B942,#REF!))</f>
        <v/>
      </c>
      <c r="M942" t="str">
        <f>IF(K942="","",SUMIF(#REF!,$B942,#REF!))</f>
        <v/>
      </c>
      <c r="N942" t="str">
        <f>IF(L942="","",SUMIF(#REF!,$B942,#REF!))</f>
        <v/>
      </c>
      <c r="O942" t="str">
        <f t="shared" si="29"/>
        <v/>
      </c>
    </row>
    <row r="943" spans="3:15" x14ac:dyDescent="0.25">
      <c r="C943" s="2" t="str">
        <f t="shared" si="28"/>
        <v/>
      </c>
      <c r="D943" t="str">
        <f>IF(B943="","",SUMIF(#REF!,$B943,#REF!))</f>
        <v/>
      </c>
      <c r="E943" t="str">
        <f>IF(C943="","",SUMIF(#REF!,$B943,#REF!))</f>
        <v/>
      </c>
      <c r="F943" t="str">
        <f>IF(D943="","",SUMIF(#REF!,$B943,#REF!))</f>
        <v/>
      </c>
      <c r="G943" t="str">
        <f>IF(E943="","",SUMIF(#REF!,$B943,#REF!))</f>
        <v/>
      </c>
      <c r="H943" t="str">
        <f>IF(F943="","",SUMIF(#REF!,$B943,#REF!))</f>
        <v/>
      </c>
      <c r="I943" t="str">
        <f>IF(G943="","",SUMIF(#REF!,$B943,#REF!))</f>
        <v/>
      </c>
      <c r="J943" t="str">
        <f>IF(H943="","",SUMIF(#REF!,$B943,#REF!))</f>
        <v/>
      </c>
      <c r="K943" t="str">
        <f>IF(I943="","",SUMIF(#REF!,$B943,#REF!))</f>
        <v/>
      </c>
      <c r="L943" t="str">
        <f>IF(J943="","",SUMIF(#REF!,$B943,#REF!))</f>
        <v/>
      </c>
      <c r="M943" t="str">
        <f>IF(K943="","",SUMIF(#REF!,$B943,#REF!))</f>
        <v/>
      </c>
      <c r="N943" t="str">
        <f>IF(L943="","",SUMIF(#REF!,$B943,#REF!))</f>
        <v/>
      </c>
      <c r="O943" t="str">
        <f t="shared" si="29"/>
        <v/>
      </c>
    </row>
    <row r="944" spans="3:15" x14ac:dyDescent="0.25">
      <c r="C944" s="2" t="str">
        <f t="shared" si="28"/>
        <v/>
      </c>
      <c r="D944" t="str">
        <f>IF(B944="","",SUMIF(#REF!,$B944,#REF!))</f>
        <v/>
      </c>
      <c r="E944" t="str">
        <f>IF(C944="","",SUMIF(#REF!,$B944,#REF!))</f>
        <v/>
      </c>
      <c r="F944" t="str">
        <f>IF(D944="","",SUMIF(#REF!,$B944,#REF!))</f>
        <v/>
      </c>
      <c r="G944" t="str">
        <f>IF(E944="","",SUMIF(#REF!,$B944,#REF!))</f>
        <v/>
      </c>
      <c r="H944" t="str">
        <f>IF(F944="","",SUMIF(#REF!,$B944,#REF!))</f>
        <v/>
      </c>
      <c r="I944" t="str">
        <f>IF(G944="","",SUMIF(#REF!,$B944,#REF!))</f>
        <v/>
      </c>
      <c r="J944" t="str">
        <f>IF(H944="","",SUMIF(#REF!,$B944,#REF!))</f>
        <v/>
      </c>
      <c r="K944" t="str">
        <f>IF(I944="","",SUMIF(#REF!,$B944,#REF!))</f>
        <v/>
      </c>
      <c r="L944" t="str">
        <f>IF(J944="","",SUMIF(#REF!,$B944,#REF!))</f>
        <v/>
      </c>
      <c r="M944" t="str">
        <f>IF(K944="","",SUMIF(#REF!,$B944,#REF!))</f>
        <v/>
      </c>
      <c r="N944" t="str">
        <f>IF(L944="","",SUMIF(#REF!,$B944,#REF!))</f>
        <v/>
      </c>
      <c r="O944" t="str">
        <f t="shared" si="29"/>
        <v/>
      </c>
    </row>
    <row r="945" spans="3:15" x14ac:dyDescent="0.25">
      <c r="C945" s="2" t="str">
        <f t="shared" si="28"/>
        <v/>
      </c>
      <c r="D945" t="str">
        <f>IF(B945="","",SUMIF(#REF!,$B945,#REF!))</f>
        <v/>
      </c>
      <c r="E945" t="str">
        <f>IF(C945="","",SUMIF(#REF!,$B945,#REF!))</f>
        <v/>
      </c>
      <c r="F945" t="str">
        <f>IF(D945="","",SUMIF(#REF!,$B945,#REF!))</f>
        <v/>
      </c>
      <c r="G945" t="str">
        <f>IF(E945="","",SUMIF(#REF!,$B945,#REF!))</f>
        <v/>
      </c>
      <c r="H945" t="str">
        <f>IF(F945="","",SUMIF(#REF!,$B945,#REF!))</f>
        <v/>
      </c>
      <c r="I945" t="str">
        <f>IF(G945="","",SUMIF(#REF!,$B945,#REF!))</f>
        <v/>
      </c>
      <c r="J945" t="str">
        <f>IF(H945="","",SUMIF(#REF!,$B945,#REF!))</f>
        <v/>
      </c>
      <c r="K945" t="str">
        <f>IF(I945="","",SUMIF(#REF!,$B945,#REF!))</f>
        <v/>
      </c>
      <c r="L945" t="str">
        <f>IF(J945="","",SUMIF(#REF!,$B945,#REF!))</f>
        <v/>
      </c>
      <c r="M945" t="str">
        <f>IF(K945="","",SUMIF(#REF!,$B945,#REF!))</f>
        <v/>
      </c>
      <c r="N945" t="str">
        <f>IF(L945="","",SUMIF(#REF!,$B945,#REF!))</f>
        <v/>
      </c>
      <c r="O945" t="str">
        <f t="shared" si="29"/>
        <v/>
      </c>
    </row>
    <row r="946" spans="3:15" x14ac:dyDescent="0.25">
      <c r="C946" s="2" t="str">
        <f t="shared" si="28"/>
        <v/>
      </c>
      <c r="D946" t="str">
        <f>IF(B946="","",SUMIF(#REF!,$B946,#REF!))</f>
        <v/>
      </c>
      <c r="E946" t="str">
        <f>IF(C946="","",SUMIF(#REF!,$B946,#REF!))</f>
        <v/>
      </c>
      <c r="F946" t="str">
        <f>IF(D946="","",SUMIF(#REF!,$B946,#REF!))</f>
        <v/>
      </c>
      <c r="G946" t="str">
        <f>IF(E946="","",SUMIF(#REF!,$B946,#REF!))</f>
        <v/>
      </c>
      <c r="H946" t="str">
        <f>IF(F946="","",SUMIF(#REF!,$B946,#REF!))</f>
        <v/>
      </c>
      <c r="I946" t="str">
        <f>IF(G946="","",SUMIF(#REF!,$B946,#REF!))</f>
        <v/>
      </c>
      <c r="J946" t="str">
        <f>IF(H946="","",SUMIF(#REF!,$B946,#REF!))</f>
        <v/>
      </c>
      <c r="K946" t="str">
        <f>IF(I946="","",SUMIF(#REF!,$B946,#REF!))</f>
        <v/>
      </c>
      <c r="L946" t="str">
        <f>IF(J946="","",SUMIF(#REF!,$B946,#REF!))</f>
        <v/>
      </c>
      <c r="M946" t="str">
        <f>IF(K946="","",SUMIF(#REF!,$B946,#REF!))</f>
        <v/>
      </c>
      <c r="N946" t="str">
        <f>IF(L946="","",SUMIF(#REF!,$B946,#REF!))</f>
        <v/>
      </c>
      <c r="O946" t="str">
        <f t="shared" si="29"/>
        <v/>
      </c>
    </row>
    <row r="947" spans="3:15" x14ac:dyDescent="0.25">
      <c r="C947" s="2" t="str">
        <f t="shared" si="28"/>
        <v/>
      </c>
      <c r="D947" t="str">
        <f>IF(B947="","",SUMIF(#REF!,$B947,#REF!))</f>
        <v/>
      </c>
      <c r="E947" t="str">
        <f>IF(C947="","",SUMIF(#REF!,$B947,#REF!))</f>
        <v/>
      </c>
      <c r="F947" t="str">
        <f>IF(D947="","",SUMIF(#REF!,$B947,#REF!))</f>
        <v/>
      </c>
      <c r="G947" t="str">
        <f>IF(E947="","",SUMIF(#REF!,$B947,#REF!))</f>
        <v/>
      </c>
      <c r="H947" t="str">
        <f>IF(F947="","",SUMIF(#REF!,$B947,#REF!))</f>
        <v/>
      </c>
      <c r="I947" t="str">
        <f>IF(G947="","",SUMIF(#REF!,$B947,#REF!))</f>
        <v/>
      </c>
      <c r="J947" t="str">
        <f>IF(H947="","",SUMIF(#REF!,$B947,#REF!))</f>
        <v/>
      </c>
      <c r="K947" t="str">
        <f>IF(I947="","",SUMIF(#REF!,$B947,#REF!))</f>
        <v/>
      </c>
      <c r="L947" t="str">
        <f>IF(J947="","",SUMIF(#REF!,$B947,#REF!))</f>
        <v/>
      </c>
      <c r="M947" t="str">
        <f>IF(K947="","",SUMIF(#REF!,$B947,#REF!))</f>
        <v/>
      </c>
      <c r="N947" t="str">
        <f>IF(L947="","",SUMIF(#REF!,$B947,#REF!))</f>
        <v/>
      </c>
      <c r="O947" t="str">
        <f t="shared" si="29"/>
        <v/>
      </c>
    </row>
    <row r="948" spans="3:15" x14ac:dyDescent="0.25">
      <c r="C948" s="2" t="str">
        <f t="shared" si="28"/>
        <v/>
      </c>
      <c r="D948" t="str">
        <f>IF(B948="","",SUMIF(#REF!,$B948,#REF!))</f>
        <v/>
      </c>
      <c r="E948" t="str">
        <f>IF(C948="","",SUMIF(#REF!,$B948,#REF!))</f>
        <v/>
      </c>
      <c r="F948" t="str">
        <f>IF(D948="","",SUMIF(#REF!,$B948,#REF!))</f>
        <v/>
      </c>
      <c r="G948" t="str">
        <f>IF(E948="","",SUMIF(#REF!,$B948,#REF!))</f>
        <v/>
      </c>
      <c r="H948" t="str">
        <f>IF(F948="","",SUMIF(#REF!,$B948,#REF!))</f>
        <v/>
      </c>
      <c r="I948" t="str">
        <f>IF(G948="","",SUMIF(#REF!,$B948,#REF!))</f>
        <v/>
      </c>
      <c r="J948" t="str">
        <f>IF(H948="","",SUMIF(#REF!,$B948,#REF!))</f>
        <v/>
      </c>
      <c r="K948" t="str">
        <f>IF(I948="","",SUMIF(#REF!,$B948,#REF!))</f>
        <v/>
      </c>
      <c r="L948" t="str">
        <f>IF(J948="","",SUMIF(#REF!,$B948,#REF!))</f>
        <v/>
      </c>
      <c r="M948" t="str">
        <f>IF(K948="","",SUMIF(#REF!,$B948,#REF!))</f>
        <v/>
      </c>
      <c r="N948" t="str">
        <f>IF(L948="","",SUMIF(#REF!,$B948,#REF!))</f>
        <v/>
      </c>
      <c r="O948" t="str">
        <f t="shared" si="29"/>
        <v/>
      </c>
    </row>
    <row r="949" spans="3:15" x14ac:dyDescent="0.25">
      <c r="C949" s="2" t="str">
        <f t="shared" si="28"/>
        <v/>
      </c>
      <c r="D949" t="str">
        <f>IF(B949="","",SUMIF(#REF!,$B949,#REF!))</f>
        <v/>
      </c>
      <c r="E949" t="str">
        <f>IF(C949="","",SUMIF(#REF!,$B949,#REF!))</f>
        <v/>
      </c>
      <c r="F949" t="str">
        <f>IF(D949="","",SUMIF(#REF!,$B949,#REF!))</f>
        <v/>
      </c>
      <c r="G949" t="str">
        <f>IF(E949="","",SUMIF(#REF!,$B949,#REF!))</f>
        <v/>
      </c>
      <c r="H949" t="str">
        <f>IF(F949="","",SUMIF(#REF!,$B949,#REF!))</f>
        <v/>
      </c>
      <c r="I949" t="str">
        <f>IF(G949="","",SUMIF(#REF!,$B949,#REF!))</f>
        <v/>
      </c>
      <c r="J949" t="str">
        <f>IF(H949="","",SUMIF(#REF!,$B949,#REF!))</f>
        <v/>
      </c>
      <c r="K949" t="str">
        <f>IF(I949="","",SUMIF(#REF!,$B949,#REF!))</f>
        <v/>
      </c>
      <c r="L949" t="str">
        <f>IF(J949="","",SUMIF(#REF!,$B949,#REF!))</f>
        <v/>
      </c>
      <c r="M949" t="str">
        <f>IF(K949="","",SUMIF(#REF!,$B949,#REF!))</f>
        <v/>
      </c>
      <c r="N949" t="str">
        <f>IF(L949="","",SUMIF(#REF!,$B949,#REF!))</f>
        <v/>
      </c>
      <c r="O949" t="str">
        <f t="shared" si="29"/>
        <v/>
      </c>
    </row>
    <row r="950" spans="3:15" x14ac:dyDescent="0.25">
      <c r="C950" s="2" t="str">
        <f t="shared" si="28"/>
        <v/>
      </c>
      <c r="D950" t="str">
        <f>IF(B950="","",SUMIF(#REF!,$B950,#REF!))</f>
        <v/>
      </c>
      <c r="E950" t="str">
        <f>IF(C950="","",SUMIF(#REF!,$B950,#REF!))</f>
        <v/>
      </c>
      <c r="F950" t="str">
        <f>IF(D950="","",SUMIF(#REF!,$B950,#REF!))</f>
        <v/>
      </c>
      <c r="G950" t="str">
        <f>IF(E950="","",SUMIF(#REF!,$B950,#REF!))</f>
        <v/>
      </c>
      <c r="H950" t="str">
        <f>IF(F950="","",SUMIF(#REF!,$B950,#REF!))</f>
        <v/>
      </c>
      <c r="I950" t="str">
        <f>IF(G950="","",SUMIF(#REF!,$B950,#REF!))</f>
        <v/>
      </c>
      <c r="J950" t="str">
        <f>IF(H950="","",SUMIF(#REF!,$B950,#REF!))</f>
        <v/>
      </c>
      <c r="K950" t="str">
        <f>IF(I950="","",SUMIF(#REF!,$B950,#REF!))</f>
        <v/>
      </c>
      <c r="L950" t="str">
        <f>IF(J950="","",SUMIF(#REF!,$B950,#REF!))</f>
        <v/>
      </c>
      <c r="M950" t="str">
        <f>IF(K950="","",SUMIF(#REF!,$B950,#REF!))</f>
        <v/>
      </c>
      <c r="N950" t="str">
        <f>IF(L950="","",SUMIF(#REF!,$B950,#REF!))</f>
        <v/>
      </c>
      <c r="O950" t="str">
        <f t="shared" si="29"/>
        <v/>
      </c>
    </row>
    <row r="951" spans="3:15" x14ac:dyDescent="0.25">
      <c r="C951" s="2" t="str">
        <f t="shared" si="28"/>
        <v/>
      </c>
      <c r="D951" t="str">
        <f>IF(B951="","",SUMIF(#REF!,$B951,#REF!))</f>
        <v/>
      </c>
      <c r="E951" t="str">
        <f>IF(C951="","",SUMIF(#REF!,$B951,#REF!))</f>
        <v/>
      </c>
      <c r="F951" t="str">
        <f>IF(D951="","",SUMIF(#REF!,$B951,#REF!))</f>
        <v/>
      </c>
      <c r="G951" t="str">
        <f>IF(E951="","",SUMIF(#REF!,$B951,#REF!))</f>
        <v/>
      </c>
      <c r="H951" t="str">
        <f>IF(F951="","",SUMIF(#REF!,$B951,#REF!))</f>
        <v/>
      </c>
      <c r="I951" t="str">
        <f>IF(G951="","",SUMIF(#REF!,$B951,#REF!))</f>
        <v/>
      </c>
      <c r="J951" t="str">
        <f>IF(H951="","",SUMIF(#REF!,$B951,#REF!))</f>
        <v/>
      </c>
      <c r="K951" t="str">
        <f>IF(I951="","",SUMIF(#REF!,$B951,#REF!))</f>
        <v/>
      </c>
      <c r="L951" t="str">
        <f>IF(J951="","",SUMIF(#REF!,$B951,#REF!))</f>
        <v/>
      </c>
      <c r="M951" t="str">
        <f>IF(K951="","",SUMIF(#REF!,$B951,#REF!))</f>
        <v/>
      </c>
      <c r="N951" t="str">
        <f>IF(L951="","",SUMIF(#REF!,$B951,#REF!))</f>
        <v/>
      </c>
      <c r="O951" t="str">
        <f t="shared" si="29"/>
        <v/>
      </c>
    </row>
    <row r="952" spans="3:15" x14ac:dyDescent="0.25">
      <c r="C952" s="2" t="str">
        <f t="shared" si="28"/>
        <v/>
      </c>
      <c r="D952" t="str">
        <f>IF(B952="","",SUMIF(#REF!,$B952,#REF!))</f>
        <v/>
      </c>
      <c r="E952" t="str">
        <f>IF(C952="","",SUMIF(#REF!,$B952,#REF!))</f>
        <v/>
      </c>
      <c r="F952" t="str">
        <f>IF(D952="","",SUMIF(#REF!,$B952,#REF!))</f>
        <v/>
      </c>
      <c r="G952" t="str">
        <f>IF(E952="","",SUMIF(#REF!,$B952,#REF!))</f>
        <v/>
      </c>
      <c r="H952" t="str">
        <f>IF(F952="","",SUMIF(#REF!,$B952,#REF!))</f>
        <v/>
      </c>
      <c r="I952" t="str">
        <f>IF(G952="","",SUMIF(#REF!,$B952,#REF!))</f>
        <v/>
      </c>
      <c r="J952" t="str">
        <f>IF(H952="","",SUMIF(#REF!,$B952,#REF!))</f>
        <v/>
      </c>
      <c r="K952" t="str">
        <f>IF(I952="","",SUMIF(#REF!,$B952,#REF!))</f>
        <v/>
      </c>
      <c r="L952" t="str">
        <f>IF(J952="","",SUMIF(#REF!,$B952,#REF!))</f>
        <v/>
      </c>
      <c r="M952" t="str">
        <f>IF(K952="","",SUMIF(#REF!,$B952,#REF!))</f>
        <v/>
      </c>
      <c r="N952" t="str">
        <f>IF(L952="","",SUMIF(#REF!,$B952,#REF!))</f>
        <v/>
      </c>
      <c r="O952" t="str">
        <f t="shared" si="29"/>
        <v/>
      </c>
    </row>
    <row r="953" spans="3:15" x14ac:dyDescent="0.25">
      <c r="C953" s="2" t="str">
        <f t="shared" si="28"/>
        <v/>
      </c>
      <c r="D953" t="str">
        <f>IF(B953="","",SUMIF(#REF!,$B953,#REF!))</f>
        <v/>
      </c>
      <c r="E953" t="str">
        <f>IF(C953="","",SUMIF(#REF!,$B953,#REF!))</f>
        <v/>
      </c>
      <c r="F953" t="str">
        <f>IF(D953="","",SUMIF(#REF!,$B953,#REF!))</f>
        <v/>
      </c>
      <c r="G953" t="str">
        <f>IF(E953="","",SUMIF(#REF!,$B953,#REF!))</f>
        <v/>
      </c>
      <c r="H953" t="str">
        <f>IF(F953="","",SUMIF(#REF!,$B953,#REF!))</f>
        <v/>
      </c>
      <c r="I953" t="str">
        <f>IF(G953="","",SUMIF(#REF!,$B953,#REF!))</f>
        <v/>
      </c>
      <c r="J953" t="str">
        <f>IF(H953="","",SUMIF(#REF!,$B953,#REF!))</f>
        <v/>
      </c>
      <c r="K953" t="str">
        <f>IF(I953="","",SUMIF(#REF!,$B953,#REF!))</f>
        <v/>
      </c>
      <c r="L953" t="str">
        <f>IF(J953="","",SUMIF(#REF!,$B953,#REF!))</f>
        <v/>
      </c>
      <c r="M953" t="str">
        <f>IF(K953="","",SUMIF(#REF!,$B953,#REF!))</f>
        <v/>
      </c>
      <c r="N953" t="str">
        <f>IF(L953="","",SUMIF(#REF!,$B953,#REF!))</f>
        <v/>
      </c>
      <c r="O953" t="str">
        <f t="shared" si="29"/>
        <v/>
      </c>
    </row>
    <row r="954" spans="3:15" x14ac:dyDescent="0.25">
      <c r="C954" s="2" t="str">
        <f t="shared" si="28"/>
        <v/>
      </c>
      <c r="D954" t="str">
        <f>IF(B954="","",SUMIF(#REF!,$B954,#REF!))</f>
        <v/>
      </c>
      <c r="E954" t="str">
        <f>IF(C954="","",SUMIF(#REF!,$B954,#REF!))</f>
        <v/>
      </c>
      <c r="F954" t="str">
        <f>IF(D954="","",SUMIF(#REF!,$B954,#REF!))</f>
        <v/>
      </c>
      <c r="G954" t="str">
        <f>IF(E954="","",SUMIF(#REF!,$B954,#REF!))</f>
        <v/>
      </c>
      <c r="H954" t="str">
        <f>IF(F954="","",SUMIF(#REF!,$B954,#REF!))</f>
        <v/>
      </c>
      <c r="I954" t="str">
        <f>IF(G954="","",SUMIF(#REF!,$B954,#REF!))</f>
        <v/>
      </c>
      <c r="J954" t="str">
        <f>IF(H954="","",SUMIF(#REF!,$B954,#REF!))</f>
        <v/>
      </c>
      <c r="K954" t="str">
        <f>IF(I954="","",SUMIF(#REF!,$B954,#REF!))</f>
        <v/>
      </c>
      <c r="L954" t="str">
        <f>IF(J954="","",SUMIF(#REF!,$B954,#REF!))</f>
        <v/>
      </c>
      <c r="M954" t="str">
        <f>IF(K954="","",SUMIF(#REF!,$B954,#REF!))</f>
        <v/>
      </c>
      <c r="N954" t="str">
        <f>IF(L954="","",SUMIF(#REF!,$B954,#REF!))</f>
        <v/>
      </c>
      <c r="O954" t="str">
        <f t="shared" si="29"/>
        <v/>
      </c>
    </row>
    <row r="955" spans="3:15" x14ac:dyDescent="0.25">
      <c r="C955" s="2" t="str">
        <f t="shared" si="28"/>
        <v/>
      </c>
      <c r="D955" t="str">
        <f>IF(B955="","",SUMIF(#REF!,$B955,#REF!))</f>
        <v/>
      </c>
      <c r="E955" t="str">
        <f>IF(C955="","",SUMIF(#REF!,$B955,#REF!))</f>
        <v/>
      </c>
      <c r="F955" t="str">
        <f>IF(D955="","",SUMIF(#REF!,$B955,#REF!))</f>
        <v/>
      </c>
      <c r="G955" t="str">
        <f>IF(E955="","",SUMIF(#REF!,$B955,#REF!))</f>
        <v/>
      </c>
      <c r="H955" t="str">
        <f>IF(F955="","",SUMIF(#REF!,$B955,#REF!))</f>
        <v/>
      </c>
      <c r="I955" t="str">
        <f>IF(G955="","",SUMIF(#REF!,$B955,#REF!))</f>
        <v/>
      </c>
      <c r="J955" t="str">
        <f>IF(H955="","",SUMIF(#REF!,$B955,#REF!))</f>
        <v/>
      </c>
      <c r="K955" t="str">
        <f>IF(I955="","",SUMIF(#REF!,$B955,#REF!))</f>
        <v/>
      </c>
      <c r="L955" t="str">
        <f>IF(J955="","",SUMIF(#REF!,$B955,#REF!))</f>
        <v/>
      </c>
      <c r="M955" t="str">
        <f>IF(K955="","",SUMIF(#REF!,$B955,#REF!))</f>
        <v/>
      </c>
      <c r="N955" t="str">
        <f>IF(L955="","",SUMIF(#REF!,$B955,#REF!))</f>
        <v/>
      </c>
      <c r="O955" t="str">
        <f t="shared" si="29"/>
        <v/>
      </c>
    </row>
    <row r="956" spans="3:15" x14ac:dyDescent="0.25">
      <c r="C956" s="2" t="str">
        <f t="shared" si="28"/>
        <v/>
      </c>
      <c r="D956" t="str">
        <f>IF(B956="","",SUMIF(#REF!,$B956,#REF!))</f>
        <v/>
      </c>
      <c r="E956" t="str">
        <f>IF(C956="","",SUMIF(#REF!,$B956,#REF!))</f>
        <v/>
      </c>
      <c r="F956" t="str">
        <f>IF(D956="","",SUMIF(#REF!,$B956,#REF!))</f>
        <v/>
      </c>
      <c r="G956" t="str">
        <f>IF(E956="","",SUMIF(#REF!,$B956,#REF!))</f>
        <v/>
      </c>
      <c r="H956" t="str">
        <f>IF(F956="","",SUMIF(#REF!,$B956,#REF!))</f>
        <v/>
      </c>
      <c r="I956" t="str">
        <f>IF(G956="","",SUMIF(#REF!,$B956,#REF!))</f>
        <v/>
      </c>
      <c r="J956" t="str">
        <f>IF(H956="","",SUMIF(#REF!,$B956,#REF!))</f>
        <v/>
      </c>
      <c r="K956" t="str">
        <f>IF(I956="","",SUMIF(#REF!,$B956,#REF!))</f>
        <v/>
      </c>
      <c r="L956" t="str">
        <f>IF(J956="","",SUMIF(#REF!,$B956,#REF!))</f>
        <v/>
      </c>
      <c r="M956" t="str">
        <f>IF(K956="","",SUMIF(#REF!,$B956,#REF!))</f>
        <v/>
      </c>
      <c r="N956" t="str">
        <f>IF(L956="","",SUMIF(#REF!,$B956,#REF!))</f>
        <v/>
      </c>
      <c r="O956" t="str">
        <f t="shared" si="29"/>
        <v/>
      </c>
    </row>
    <row r="957" spans="3:15" x14ac:dyDescent="0.25">
      <c r="C957" s="2" t="str">
        <f t="shared" si="28"/>
        <v/>
      </c>
      <c r="D957" t="str">
        <f>IF(B957="","",SUMIF(#REF!,$B957,#REF!))</f>
        <v/>
      </c>
      <c r="E957" t="str">
        <f>IF(C957="","",SUMIF(#REF!,$B957,#REF!))</f>
        <v/>
      </c>
      <c r="F957" t="str">
        <f>IF(D957="","",SUMIF(#REF!,$B957,#REF!))</f>
        <v/>
      </c>
      <c r="G957" t="str">
        <f>IF(E957="","",SUMIF(#REF!,$B957,#REF!))</f>
        <v/>
      </c>
      <c r="H957" t="str">
        <f>IF(F957="","",SUMIF(#REF!,$B957,#REF!))</f>
        <v/>
      </c>
      <c r="I957" t="str">
        <f>IF(G957="","",SUMIF(#REF!,$B957,#REF!))</f>
        <v/>
      </c>
      <c r="J957" t="str">
        <f>IF(H957="","",SUMIF(#REF!,$B957,#REF!))</f>
        <v/>
      </c>
      <c r="K957" t="str">
        <f>IF(I957="","",SUMIF(#REF!,$B957,#REF!))</f>
        <v/>
      </c>
      <c r="L957" t="str">
        <f>IF(J957="","",SUMIF(#REF!,$B957,#REF!))</f>
        <v/>
      </c>
      <c r="M957" t="str">
        <f>IF(K957="","",SUMIF(#REF!,$B957,#REF!))</f>
        <v/>
      </c>
      <c r="N957" t="str">
        <f>IF(L957="","",SUMIF(#REF!,$B957,#REF!))</f>
        <v/>
      </c>
      <c r="O957" t="str">
        <f t="shared" si="29"/>
        <v/>
      </c>
    </row>
    <row r="958" spans="3:15" x14ac:dyDescent="0.25">
      <c r="C958" s="2" t="str">
        <f t="shared" si="28"/>
        <v/>
      </c>
      <c r="D958" t="str">
        <f>IF(B958="","",SUMIF(#REF!,$B958,#REF!))</f>
        <v/>
      </c>
      <c r="E958" t="str">
        <f>IF(C958="","",SUMIF(#REF!,$B958,#REF!))</f>
        <v/>
      </c>
      <c r="F958" t="str">
        <f>IF(D958="","",SUMIF(#REF!,$B958,#REF!))</f>
        <v/>
      </c>
      <c r="G958" t="str">
        <f>IF(E958="","",SUMIF(#REF!,$B958,#REF!))</f>
        <v/>
      </c>
      <c r="H958" t="str">
        <f>IF(F958="","",SUMIF(#REF!,$B958,#REF!))</f>
        <v/>
      </c>
      <c r="I958" t="str">
        <f>IF(G958="","",SUMIF(#REF!,$B958,#REF!))</f>
        <v/>
      </c>
      <c r="J958" t="str">
        <f>IF(H958="","",SUMIF(#REF!,$B958,#REF!))</f>
        <v/>
      </c>
      <c r="K958" t="str">
        <f>IF(I958="","",SUMIF(#REF!,$B958,#REF!))</f>
        <v/>
      </c>
      <c r="L958" t="str">
        <f>IF(J958="","",SUMIF(#REF!,$B958,#REF!))</f>
        <v/>
      </c>
      <c r="M958" t="str">
        <f>IF(K958="","",SUMIF(#REF!,$B958,#REF!))</f>
        <v/>
      </c>
      <c r="N958" t="str">
        <f>IF(L958="","",SUMIF(#REF!,$B958,#REF!))</f>
        <v/>
      </c>
      <c r="O958" t="str">
        <f t="shared" si="29"/>
        <v/>
      </c>
    </row>
    <row r="959" spans="3:15" x14ac:dyDescent="0.25">
      <c r="C959" s="2" t="str">
        <f t="shared" si="28"/>
        <v/>
      </c>
      <c r="D959" t="str">
        <f>IF(B959="","",SUMIF(#REF!,$B959,#REF!))</f>
        <v/>
      </c>
      <c r="E959" t="str">
        <f>IF(C959="","",SUMIF(#REF!,$B959,#REF!))</f>
        <v/>
      </c>
      <c r="F959" t="str">
        <f>IF(D959="","",SUMIF(#REF!,$B959,#REF!))</f>
        <v/>
      </c>
      <c r="G959" t="str">
        <f>IF(E959="","",SUMIF(#REF!,$B959,#REF!))</f>
        <v/>
      </c>
      <c r="H959" t="str">
        <f>IF(F959="","",SUMIF(#REF!,$B959,#REF!))</f>
        <v/>
      </c>
      <c r="I959" t="str">
        <f>IF(G959="","",SUMIF(#REF!,$B959,#REF!))</f>
        <v/>
      </c>
      <c r="J959" t="str">
        <f>IF(H959="","",SUMIF(#REF!,$B959,#REF!))</f>
        <v/>
      </c>
      <c r="K959" t="str">
        <f>IF(I959="","",SUMIF(#REF!,$B959,#REF!))</f>
        <v/>
      </c>
      <c r="L959" t="str">
        <f>IF(J959="","",SUMIF(#REF!,$B959,#REF!))</f>
        <v/>
      </c>
      <c r="M959" t="str">
        <f>IF(K959="","",SUMIF(#REF!,$B959,#REF!))</f>
        <v/>
      </c>
      <c r="N959" t="str">
        <f>IF(L959="","",SUMIF(#REF!,$B959,#REF!))</f>
        <v/>
      </c>
      <c r="O959" t="str">
        <f t="shared" si="29"/>
        <v/>
      </c>
    </row>
    <row r="960" spans="3:15" x14ac:dyDescent="0.25">
      <c r="C960" s="2" t="str">
        <f t="shared" si="28"/>
        <v/>
      </c>
      <c r="D960" t="str">
        <f>IF(B960="","",SUMIF(#REF!,$B960,#REF!))</f>
        <v/>
      </c>
      <c r="E960" t="str">
        <f>IF(C960="","",SUMIF(#REF!,$B960,#REF!))</f>
        <v/>
      </c>
      <c r="F960" t="str">
        <f>IF(D960="","",SUMIF(#REF!,$B960,#REF!))</f>
        <v/>
      </c>
      <c r="G960" t="str">
        <f>IF(E960="","",SUMIF(#REF!,$B960,#REF!))</f>
        <v/>
      </c>
      <c r="H960" t="str">
        <f>IF(F960="","",SUMIF(#REF!,$B960,#REF!))</f>
        <v/>
      </c>
      <c r="I960" t="str">
        <f>IF(G960="","",SUMIF(#REF!,$B960,#REF!))</f>
        <v/>
      </c>
      <c r="J960" t="str">
        <f>IF(H960="","",SUMIF(#REF!,$B960,#REF!))</f>
        <v/>
      </c>
      <c r="K960" t="str">
        <f>IF(I960="","",SUMIF(#REF!,$B960,#REF!))</f>
        <v/>
      </c>
      <c r="L960" t="str">
        <f>IF(J960="","",SUMIF(#REF!,$B960,#REF!))</f>
        <v/>
      </c>
      <c r="M960" t="str">
        <f>IF(K960="","",SUMIF(#REF!,$B960,#REF!))</f>
        <v/>
      </c>
      <c r="N960" t="str">
        <f>IF(L960="","",SUMIF(#REF!,$B960,#REF!))</f>
        <v/>
      </c>
      <c r="O960" t="str">
        <f t="shared" si="29"/>
        <v/>
      </c>
    </row>
    <row r="961" spans="3:15" x14ac:dyDescent="0.25">
      <c r="C961" s="2" t="str">
        <f t="shared" si="28"/>
        <v/>
      </c>
      <c r="D961" t="str">
        <f>IF(B961="","",SUMIF(#REF!,$B961,#REF!))</f>
        <v/>
      </c>
      <c r="E961" t="str">
        <f>IF(C961="","",SUMIF(#REF!,$B961,#REF!))</f>
        <v/>
      </c>
      <c r="F961" t="str">
        <f>IF(D961="","",SUMIF(#REF!,$B961,#REF!))</f>
        <v/>
      </c>
      <c r="G961" t="str">
        <f>IF(E961="","",SUMIF(#REF!,$B961,#REF!))</f>
        <v/>
      </c>
      <c r="H961" t="str">
        <f>IF(F961="","",SUMIF(#REF!,$B961,#REF!))</f>
        <v/>
      </c>
      <c r="I961" t="str">
        <f>IF(G961="","",SUMIF(#REF!,$B961,#REF!))</f>
        <v/>
      </c>
      <c r="J961" t="str">
        <f>IF(H961="","",SUMIF(#REF!,$B961,#REF!))</f>
        <v/>
      </c>
      <c r="K961" t="str">
        <f>IF(I961="","",SUMIF(#REF!,$B961,#REF!))</f>
        <v/>
      </c>
      <c r="L961" t="str">
        <f>IF(J961="","",SUMIF(#REF!,$B961,#REF!))</f>
        <v/>
      </c>
      <c r="M961" t="str">
        <f>IF(K961="","",SUMIF(#REF!,$B961,#REF!))</f>
        <v/>
      </c>
      <c r="N961" t="str">
        <f>IF(L961="","",SUMIF(#REF!,$B961,#REF!))</f>
        <v/>
      </c>
      <c r="O961" t="str">
        <f t="shared" si="29"/>
        <v/>
      </c>
    </row>
    <row r="962" spans="3:15" x14ac:dyDescent="0.25">
      <c r="C962" s="2" t="str">
        <f t="shared" si="28"/>
        <v/>
      </c>
      <c r="D962" t="str">
        <f>IF(B962="","",SUMIF(#REF!,$B962,#REF!))</f>
        <v/>
      </c>
      <c r="E962" t="str">
        <f>IF(C962="","",SUMIF(#REF!,$B962,#REF!))</f>
        <v/>
      </c>
      <c r="F962" t="str">
        <f>IF(D962="","",SUMIF(#REF!,$B962,#REF!))</f>
        <v/>
      </c>
      <c r="G962" t="str">
        <f>IF(E962="","",SUMIF(#REF!,$B962,#REF!))</f>
        <v/>
      </c>
      <c r="H962" t="str">
        <f>IF(F962="","",SUMIF(#REF!,$B962,#REF!))</f>
        <v/>
      </c>
      <c r="I962" t="str">
        <f>IF(G962="","",SUMIF(#REF!,$B962,#REF!))</f>
        <v/>
      </c>
      <c r="J962" t="str">
        <f>IF(H962="","",SUMIF(#REF!,$B962,#REF!))</f>
        <v/>
      </c>
      <c r="K962" t="str">
        <f>IF(I962="","",SUMIF(#REF!,$B962,#REF!))</f>
        <v/>
      </c>
      <c r="L962" t="str">
        <f>IF(J962="","",SUMIF(#REF!,$B962,#REF!))</f>
        <v/>
      </c>
      <c r="M962" t="str">
        <f>IF(K962="","",SUMIF(#REF!,$B962,#REF!))</f>
        <v/>
      </c>
      <c r="N962" t="str">
        <f>IF(L962="","",SUMIF(#REF!,$B962,#REF!))</f>
        <v/>
      </c>
      <c r="O962" t="str">
        <f t="shared" si="29"/>
        <v/>
      </c>
    </row>
    <row r="963" spans="3:15" x14ac:dyDescent="0.25">
      <c r="C963" s="2" t="str">
        <f t="shared" ref="C963:C1000" si="30">IF(B963="","",IF(B962=B963,0,1))</f>
        <v/>
      </c>
      <c r="D963" t="str">
        <f>IF(B963="","",SUMIF(#REF!,$B963,#REF!))</f>
        <v/>
      </c>
      <c r="E963" t="str">
        <f>IF(C963="","",SUMIF(#REF!,$B963,#REF!))</f>
        <v/>
      </c>
      <c r="F963" t="str">
        <f>IF(D963="","",SUMIF(#REF!,$B963,#REF!))</f>
        <v/>
      </c>
      <c r="G963" t="str">
        <f>IF(E963="","",SUMIF(#REF!,$B963,#REF!))</f>
        <v/>
      </c>
      <c r="H963" t="str">
        <f>IF(F963="","",SUMIF(#REF!,$B963,#REF!))</f>
        <v/>
      </c>
      <c r="I963" t="str">
        <f>IF(G963="","",SUMIF(#REF!,$B963,#REF!))</f>
        <v/>
      </c>
      <c r="J963" t="str">
        <f>IF(H963="","",SUMIF(#REF!,$B963,#REF!))</f>
        <v/>
      </c>
      <c r="K963" t="str">
        <f>IF(I963="","",SUMIF(#REF!,$B963,#REF!))</f>
        <v/>
      </c>
      <c r="L963" t="str">
        <f>IF(J963="","",SUMIF(#REF!,$B963,#REF!))</f>
        <v/>
      </c>
      <c r="M963" t="str">
        <f>IF(K963="","",SUMIF(#REF!,$B963,#REF!))</f>
        <v/>
      </c>
      <c r="N963" t="str">
        <f>IF(L963="","",SUMIF(#REF!,$B963,#REF!))</f>
        <v/>
      </c>
      <c r="O963" t="str">
        <f t="shared" ref="O963:O1000" si="31">IF(B963="","",IFERROR(SUM(D963:M963)/COUNTIF(D963:M963,"&gt;0"),0))</f>
        <v/>
      </c>
    </row>
    <row r="964" spans="3:15" x14ac:dyDescent="0.25">
      <c r="C964" s="2" t="str">
        <f t="shared" si="30"/>
        <v/>
      </c>
      <c r="D964" t="str">
        <f>IF(B964="","",SUMIF(#REF!,$B964,#REF!))</f>
        <v/>
      </c>
      <c r="E964" t="str">
        <f>IF(C964="","",SUMIF(#REF!,$B964,#REF!))</f>
        <v/>
      </c>
      <c r="F964" t="str">
        <f>IF(D964="","",SUMIF(#REF!,$B964,#REF!))</f>
        <v/>
      </c>
      <c r="G964" t="str">
        <f>IF(E964="","",SUMIF(#REF!,$B964,#REF!))</f>
        <v/>
      </c>
      <c r="H964" t="str">
        <f>IF(F964="","",SUMIF(#REF!,$B964,#REF!))</f>
        <v/>
      </c>
      <c r="I964" t="str">
        <f>IF(G964="","",SUMIF(#REF!,$B964,#REF!))</f>
        <v/>
      </c>
      <c r="J964" t="str">
        <f>IF(H964="","",SUMIF(#REF!,$B964,#REF!))</f>
        <v/>
      </c>
      <c r="K964" t="str">
        <f>IF(I964="","",SUMIF(#REF!,$B964,#REF!))</f>
        <v/>
      </c>
      <c r="L964" t="str">
        <f>IF(J964="","",SUMIF(#REF!,$B964,#REF!))</f>
        <v/>
      </c>
      <c r="M964" t="str">
        <f>IF(K964="","",SUMIF(#REF!,$B964,#REF!))</f>
        <v/>
      </c>
      <c r="N964" t="str">
        <f>IF(L964="","",SUMIF(#REF!,$B964,#REF!))</f>
        <v/>
      </c>
      <c r="O964" t="str">
        <f t="shared" si="31"/>
        <v/>
      </c>
    </row>
    <row r="965" spans="3:15" x14ac:dyDescent="0.25">
      <c r="C965" s="2" t="str">
        <f t="shared" si="30"/>
        <v/>
      </c>
      <c r="D965" t="str">
        <f>IF(B965="","",SUMIF(#REF!,$B965,#REF!))</f>
        <v/>
      </c>
      <c r="E965" t="str">
        <f>IF(C965="","",SUMIF(#REF!,$B965,#REF!))</f>
        <v/>
      </c>
      <c r="F965" t="str">
        <f>IF(D965="","",SUMIF(#REF!,$B965,#REF!))</f>
        <v/>
      </c>
      <c r="G965" t="str">
        <f>IF(E965="","",SUMIF(#REF!,$B965,#REF!))</f>
        <v/>
      </c>
      <c r="H965" t="str">
        <f>IF(F965="","",SUMIF(#REF!,$B965,#REF!))</f>
        <v/>
      </c>
      <c r="I965" t="str">
        <f>IF(G965="","",SUMIF(#REF!,$B965,#REF!))</f>
        <v/>
      </c>
      <c r="J965" t="str">
        <f>IF(H965="","",SUMIF(#REF!,$B965,#REF!))</f>
        <v/>
      </c>
      <c r="K965" t="str">
        <f>IF(I965="","",SUMIF(#REF!,$B965,#REF!))</f>
        <v/>
      </c>
      <c r="L965" t="str">
        <f>IF(J965="","",SUMIF(#REF!,$B965,#REF!))</f>
        <v/>
      </c>
      <c r="M965" t="str">
        <f>IF(K965="","",SUMIF(#REF!,$B965,#REF!))</f>
        <v/>
      </c>
      <c r="N965" t="str">
        <f>IF(L965="","",SUMIF(#REF!,$B965,#REF!))</f>
        <v/>
      </c>
      <c r="O965" t="str">
        <f t="shared" si="31"/>
        <v/>
      </c>
    </row>
    <row r="966" spans="3:15" x14ac:dyDescent="0.25">
      <c r="C966" s="2" t="str">
        <f t="shared" si="30"/>
        <v/>
      </c>
      <c r="D966" t="str">
        <f>IF(B966="","",SUMIF(#REF!,$B966,#REF!))</f>
        <v/>
      </c>
      <c r="E966" t="str">
        <f>IF(C966="","",SUMIF(#REF!,$B966,#REF!))</f>
        <v/>
      </c>
      <c r="F966" t="str">
        <f>IF(D966="","",SUMIF(#REF!,$B966,#REF!))</f>
        <v/>
      </c>
      <c r="G966" t="str">
        <f>IF(E966="","",SUMIF(#REF!,$B966,#REF!))</f>
        <v/>
      </c>
      <c r="H966" t="str">
        <f>IF(F966="","",SUMIF(#REF!,$B966,#REF!))</f>
        <v/>
      </c>
      <c r="I966" t="str">
        <f>IF(G966="","",SUMIF(#REF!,$B966,#REF!))</f>
        <v/>
      </c>
      <c r="J966" t="str">
        <f>IF(H966="","",SUMIF(#REF!,$B966,#REF!))</f>
        <v/>
      </c>
      <c r="K966" t="str">
        <f>IF(I966="","",SUMIF(#REF!,$B966,#REF!))</f>
        <v/>
      </c>
      <c r="L966" t="str">
        <f>IF(J966="","",SUMIF(#REF!,$B966,#REF!))</f>
        <v/>
      </c>
      <c r="M966" t="str">
        <f>IF(K966="","",SUMIF(#REF!,$B966,#REF!))</f>
        <v/>
      </c>
      <c r="N966" t="str">
        <f>IF(L966="","",SUMIF(#REF!,$B966,#REF!))</f>
        <v/>
      </c>
      <c r="O966" t="str">
        <f t="shared" si="31"/>
        <v/>
      </c>
    </row>
    <row r="967" spans="3:15" x14ac:dyDescent="0.25">
      <c r="C967" s="2" t="str">
        <f t="shared" si="30"/>
        <v/>
      </c>
      <c r="D967" t="str">
        <f>IF(B967="","",SUMIF(#REF!,$B967,#REF!))</f>
        <v/>
      </c>
      <c r="E967" t="str">
        <f>IF(C967="","",SUMIF(#REF!,$B967,#REF!))</f>
        <v/>
      </c>
      <c r="F967" t="str">
        <f>IF(D967="","",SUMIF(#REF!,$B967,#REF!))</f>
        <v/>
      </c>
      <c r="G967" t="str">
        <f>IF(E967="","",SUMIF(#REF!,$B967,#REF!))</f>
        <v/>
      </c>
      <c r="H967" t="str">
        <f>IF(F967="","",SUMIF(#REF!,$B967,#REF!))</f>
        <v/>
      </c>
      <c r="I967" t="str">
        <f>IF(G967="","",SUMIF(#REF!,$B967,#REF!))</f>
        <v/>
      </c>
      <c r="J967" t="str">
        <f>IF(H967="","",SUMIF(#REF!,$B967,#REF!))</f>
        <v/>
      </c>
      <c r="K967" t="str">
        <f>IF(I967="","",SUMIF(#REF!,$B967,#REF!))</f>
        <v/>
      </c>
      <c r="L967" t="str">
        <f>IF(J967="","",SUMIF(#REF!,$B967,#REF!))</f>
        <v/>
      </c>
      <c r="M967" t="str">
        <f>IF(K967="","",SUMIF(#REF!,$B967,#REF!))</f>
        <v/>
      </c>
      <c r="N967" t="str">
        <f>IF(L967="","",SUMIF(#REF!,$B967,#REF!))</f>
        <v/>
      </c>
      <c r="O967" t="str">
        <f t="shared" si="31"/>
        <v/>
      </c>
    </row>
    <row r="968" spans="3:15" x14ac:dyDescent="0.25">
      <c r="C968" s="2" t="str">
        <f t="shared" si="30"/>
        <v/>
      </c>
      <c r="D968" t="str">
        <f>IF(B968="","",SUMIF(#REF!,$B968,#REF!))</f>
        <v/>
      </c>
      <c r="E968" t="str">
        <f>IF(C968="","",SUMIF(#REF!,$B968,#REF!))</f>
        <v/>
      </c>
      <c r="F968" t="str">
        <f>IF(D968="","",SUMIF(#REF!,$B968,#REF!))</f>
        <v/>
      </c>
      <c r="G968" t="str">
        <f>IF(E968="","",SUMIF(#REF!,$B968,#REF!))</f>
        <v/>
      </c>
      <c r="H968" t="str">
        <f>IF(F968="","",SUMIF(#REF!,$B968,#REF!))</f>
        <v/>
      </c>
      <c r="I968" t="str">
        <f>IF(G968="","",SUMIF(#REF!,$B968,#REF!))</f>
        <v/>
      </c>
      <c r="J968" t="str">
        <f>IF(H968="","",SUMIF(#REF!,$B968,#REF!))</f>
        <v/>
      </c>
      <c r="K968" t="str">
        <f>IF(I968="","",SUMIF(#REF!,$B968,#REF!))</f>
        <v/>
      </c>
      <c r="L968" t="str">
        <f>IF(J968="","",SUMIF(#REF!,$B968,#REF!))</f>
        <v/>
      </c>
      <c r="M968" t="str">
        <f>IF(K968="","",SUMIF(#REF!,$B968,#REF!))</f>
        <v/>
      </c>
      <c r="N968" t="str">
        <f>IF(L968="","",SUMIF(#REF!,$B968,#REF!))</f>
        <v/>
      </c>
      <c r="O968" t="str">
        <f t="shared" si="31"/>
        <v/>
      </c>
    </row>
    <row r="969" spans="3:15" x14ac:dyDescent="0.25">
      <c r="C969" s="2" t="str">
        <f t="shared" si="30"/>
        <v/>
      </c>
      <c r="D969" t="str">
        <f>IF(B969="","",SUMIF(#REF!,$B969,#REF!))</f>
        <v/>
      </c>
      <c r="E969" t="str">
        <f>IF(C969="","",SUMIF(#REF!,$B969,#REF!))</f>
        <v/>
      </c>
      <c r="F969" t="str">
        <f>IF(D969="","",SUMIF(#REF!,$B969,#REF!))</f>
        <v/>
      </c>
      <c r="G969" t="str">
        <f>IF(E969="","",SUMIF(#REF!,$B969,#REF!))</f>
        <v/>
      </c>
      <c r="H969" t="str">
        <f>IF(F969="","",SUMIF(#REF!,$B969,#REF!))</f>
        <v/>
      </c>
      <c r="I969" t="str">
        <f>IF(G969="","",SUMIF(#REF!,$B969,#REF!))</f>
        <v/>
      </c>
      <c r="J969" t="str">
        <f>IF(H969="","",SUMIF(#REF!,$B969,#REF!))</f>
        <v/>
      </c>
      <c r="K969" t="str">
        <f>IF(I969="","",SUMIF(#REF!,$B969,#REF!))</f>
        <v/>
      </c>
      <c r="L969" t="str">
        <f>IF(J969="","",SUMIF(#REF!,$B969,#REF!))</f>
        <v/>
      </c>
      <c r="M969" t="str">
        <f>IF(K969="","",SUMIF(#REF!,$B969,#REF!))</f>
        <v/>
      </c>
      <c r="N969" t="str">
        <f>IF(L969="","",SUMIF(#REF!,$B969,#REF!))</f>
        <v/>
      </c>
      <c r="O969" t="str">
        <f t="shared" si="31"/>
        <v/>
      </c>
    </row>
    <row r="970" spans="3:15" x14ac:dyDescent="0.25">
      <c r="C970" s="2" t="str">
        <f t="shared" si="30"/>
        <v/>
      </c>
      <c r="D970" t="str">
        <f>IF(B970="","",SUMIF(#REF!,$B970,#REF!))</f>
        <v/>
      </c>
      <c r="E970" t="str">
        <f>IF(C970="","",SUMIF(#REF!,$B970,#REF!))</f>
        <v/>
      </c>
      <c r="F970" t="str">
        <f>IF(D970="","",SUMIF(#REF!,$B970,#REF!))</f>
        <v/>
      </c>
      <c r="G970" t="str">
        <f>IF(E970="","",SUMIF(#REF!,$B970,#REF!))</f>
        <v/>
      </c>
      <c r="H970" t="str">
        <f>IF(F970="","",SUMIF(#REF!,$B970,#REF!))</f>
        <v/>
      </c>
      <c r="I970" t="str">
        <f>IF(G970="","",SUMIF(#REF!,$B970,#REF!))</f>
        <v/>
      </c>
      <c r="J970" t="str">
        <f>IF(H970="","",SUMIF(#REF!,$B970,#REF!))</f>
        <v/>
      </c>
      <c r="K970" t="str">
        <f>IF(I970="","",SUMIF(#REF!,$B970,#REF!))</f>
        <v/>
      </c>
      <c r="L970" t="str">
        <f>IF(J970="","",SUMIF(#REF!,$B970,#REF!))</f>
        <v/>
      </c>
      <c r="M970" t="str">
        <f>IF(K970="","",SUMIF(#REF!,$B970,#REF!))</f>
        <v/>
      </c>
      <c r="N970" t="str">
        <f>IF(L970="","",SUMIF(#REF!,$B970,#REF!))</f>
        <v/>
      </c>
      <c r="O970" t="str">
        <f t="shared" si="31"/>
        <v/>
      </c>
    </row>
    <row r="971" spans="3:15" x14ac:dyDescent="0.25">
      <c r="C971" s="2" t="str">
        <f t="shared" si="30"/>
        <v/>
      </c>
      <c r="D971" t="str">
        <f>IF(B971="","",SUMIF(#REF!,$B971,#REF!))</f>
        <v/>
      </c>
      <c r="E971" t="str">
        <f>IF(C971="","",SUMIF(#REF!,$B971,#REF!))</f>
        <v/>
      </c>
      <c r="F971" t="str">
        <f>IF(D971="","",SUMIF(#REF!,$B971,#REF!))</f>
        <v/>
      </c>
      <c r="G971" t="str">
        <f>IF(E971="","",SUMIF(#REF!,$B971,#REF!))</f>
        <v/>
      </c>
      <c r="H971" t="str">
        <f>IF(F971="","",SUMIF(#REF!,$B971,#REF!))</f>
        <v/>
      </c>
      <c r="I971" t="str">
        <f>IF(G971="","",SUMIF(#REF!,$B971,#REF!))</f>
        <v/>
      </c>
      <c r="J971" t="str">
        <f>IF(H971="","",SUMIF(#REF!,$B971,#REF!))</f>
        <v/>
      </c>
      <c r="K971" t="str">
        <f>IF(I971="","",SUMIF(#REF!,$B971,#REF!))</f>
        <v/>
      </c>
      <c r="L971" t="str">
        <f>IF(J971="","",SUMIF(#REF!,$B971,#REF!))</f>
        <v/>
      </c>
      <c r="M971" t="str">
        <f>IF(K971="","",SUMIF(#REF!,$B971,#REF!))</f>
        <v/>
      </c>
      <c r="N971" t="str">
        <f>IF(L971="","",SUMIF(#REF!,$B971,#REF!))</f>
        <v/>
      </c>
      <c r="O971" t="str">
        <f t="shared" si="31"/>
        <v/>
      </c>
    </row>
    <row r="972" spans="3:15" x14ac:dyDescent="0.25">
      <c r="C972" s="2" t="str">
        <f t="shared" si="30"/>
        <v/>
      </c>
      <c r="D972" t="str">
        <f>IF(B972="","",SUMIF(#REF!,$B972,#REF!))</f>
        <v/>
      </c>
      <c r="E972" t="str">
        <f>IF(C972="","",SUMIF(#REF!,$B972,#REF!))</f>
        <v/>
      </c>
      <c r="F972" t="str">
        <f>IF(D972="","",SUMIF(#REF!,$B972,#REF!))</f>
        <v/>
      </c>
      <c r="G972" t="str">
        <f>IF(E972="","",SUMIF(#REF!,$B972,#REF!))</f>
        <v/>
      </c>
      <c r="H972" t="str">
        <f>IF(F972="","",SUMIF(#REF!,$B972,#REF!))</f>
        <v/>
      </c>
      <c r="I972" t="str">
        <f>IF(G972="","",SUMIF(#REF!,$B972,#REF!))</f>
        <v/>
      </c>
      <c r="J972" t="str">
        <f>IF(H972="","",SUMIF(#REF!,$B972,#REF!))</f>
        <v/>
      </c>
      <c r="K972" t="str">
        <f>IF(I972="","",SUMIF(#REF!,$B972,#REF!))</f>
        <v/>
      </c>
      <c r="L972" t="str">
        <f>IF(J972="","",SUMIF(#REF!,$B972,#REF!))</f>
        <v/>
      </c>
      <c r="M972" t="str">
        <f>IF(K972="","",SUMIF(#REF!,$B972,#REF!))</f>
        <v/>
      </c>
      <c r="N972" t="str">
        <f>IF(L972="","",SUMIF(#REF!,$B972,#REF!))</f>
        <v/>
      </c>
      <c r="O972" t="str">
        <f t="shared" si="31"/>
        <v/>
      </c>
    </row>
    <row r="973" spans="3:15" x14ac:dyDescent="0.25">
      <c r="C973" s="2" t="str">
        <f t="shared" si="30"/>
        <v/>
      </c>
      <c r="D973" t="str">
        <f>IF(B973="","",SUMIF(#REF!,$B973,#REF!))</f>
        <v/>
      </c>
      <c r="E973" t="str">
        <f>IF(C973="","",SUMIF(#REF!,$B973,#REF!))</f>
        <v/>
      </c>
      <c r="F973" t="str">
        <f>IF(D973="","",SUMIF(#REF!,$B973,#REF!))</f>
        <v/>
      </c>
      <c r="G973" t="str">
        <f>IF(E973="","",SUMIF(#REF!,$B973,#REF!))</f>
        <v/>
      </c>
      <c r="H973" t="str">
        <f>IF(F973="","",SUMIF(#REF!,$B973,#REF!))</f>
        <v/>
      </c>
      <c r="I973" t="str">
        <f>IF(G973="","",SUMIF(#REF!,$B973,#REF!))</f>
        <v/>
      </c>
      <c r="J973" t="str">
        <f>IF(H973="","",SUMIF(#REF!,$B973,#REF!))</f>
        <v/>
      </c>
      <c r="K973" t="str">
        <f>IF(I973="","",SUMIF(#REF!,$B973,#REF!))</f>
        <v/>
      </c>
      <c r="L973" t="str">
        <f>IF(J973="","",SUMIF(#REF!,$B973,#REF!))</f>
        <v/>
      </c>
      <c r="M973" t="str">
        <f>IF(K973="","",SUMIF(#REF!,$B973,#REF!))</f>
        <v/>
      </c>
      <c r="N973" t="str">
        <f>IF(L973="","",SUMIF(#REF!,$B973,#REF!))</f>
        <v/>
      </c>
      <c r="O973" t="str">
        <f t="shared" si="31"/>
        <v/>
      </c>
    </row>
    <row r="974" spans="3:15" x14ac:dyDescent="0.25">
      <c r="C974" s="2" t="str">
        <f t="shared" si="30"/>
        <v/>
      </c>
      <c r="D974" t="str">
        <f>IF(B974="","",SUMIF(#REF!,$B974,#REF!))</f>
        <v/>
      </c>
      <c r="E974" t="str">
        <f>IF(C974="","",SUMIF(#REF!,$B974,#REF!))</f>
        <v/>
      </c>
      <c r="F974" t="str">
        <f>IF(D974="","",SUMIF(#REF!,$B974,#REF!))</f>
        <v/>
      </c>
      <c r="G974" t="str">
        <f>IF(E974="","",SUMIF(#REF!,$B974,#REF!))</f>
        <v/>
      </c>
      <c r="H974" t="str">
        <f>IF(F974="","",SUMIF(#REF!,$B974,#REF!))</f>
        <v/>
      </c>
      <c r="I974" t="str">
        <f>IF(G974="","",SUMIF(#REF!,$B974,#REF!))</f>
        <v/>
      </c>
      <c r="J974" t="str">
        <f>IF(H974="","",SUMIF(#REF!,$B974,#REF!))</f>
        <v/>
      </c>
      <c r="K974" t="str">
        <f>IF(I974="","",SUMIF(#REF!,$B974,#REF!))</f>
        <v/>
      </c>
      <c r="L974" t="str">
        <f>IF(J974="","",SUMIF(#REF!,$B974,#REF!))</f>
        <v/>
      </c>
      <c r="M974" t="str">
        <f>IF(K974="","",SUMIF(#REF!,$B974,#REF!))</f>
        <v/>
      </c>
      <c r="N974" t="str">
        <f>IF(L974="","",SUMIF(#REF!,$B974,#REF!))</f>
        <v/>
      </c>
      <c r="O974" t="str">
        <f t="shared" si="31"/>
        <v/>
      </c>
    </row>
    <row r="975" spans="3:15" x14ac:dyDescent="0.25">
      <c r="C975" s="2" t="str">
        <f t="shared" si="30"/>
        <v/>
      </c>
      <c r="D975" t="str">
        <f>IF(B975="","",SUMIF(#REF!,$B975,#REF!))</f>
        <v/>
      </c>
      <c r="E975" t="str">
        <f>IF(C975="","",SUMIF(#REF!,$B975,#REF!))</f>
        <v/>
      </c>
      <c r="F975" t="str">
        <f>IF(D975="","",SUMIF(#REF!,$B975,#REF!))</f>
        <v/>
      </c>
      <c r="G975" t="str">
        <f>IF(E975="","",SUMIF(#REF!,$B975,#REF!))</f>
        <v/>
      </c>
      <c r="H975" t="str">
        <f>IF(F975="","",SUMIF(#REF!,$B975,#REF!))</f>
        <v/>
      </c>
      <c r="I975" t="str">
        <f>IF(G975="","",SUMIF(#REF!,$B975,#REF!))</f>
        <v/>
      </c>
      <c r="J975" t="str">
        <f>IF(H975="","",SUMIF(#REF!,$B975,#REF!))</f>
        <v/>
      </c>
      <c r="K975" t="str">
        <f>IF(I975="","",SUMIF(#REF!,$B975,#REF!))</f>
        <v/>
      </c>
      <c r="L975" t="str">
        <f>IF(J975="","",SUMIF(#REF!,$B975,#REF!))</f>
        <v/>
      </c>
      <c r="M975" t="str">
        <f>IF(K975="","",SUMIF(#REF!,$B975,#REF!))</f>
        <v/>
      </c>
      <c r="N975" t="str">
        <f>IF(L975="","",SUMIF(#REF!,$B975,#REF!))</f>
        <v/>
      </c>
      <c r="O975" t="str">
        <f t="shared" si="31"/>
        <v/>
      </c>
    </row>
    <row r="976" spans="3:15" x14ac:dyDescent="0.25">
      <c r="C976" s="2" t="str">
        <f t="shared" si="30"/>
        <v/>
      </c>
      <c r="D976" t="str">
        <f>IF(B976="","",SUMIF(#REF!,$B976,#REF!))</f>
        <v/>
      </c>
      <c r="E976" t="str">
        <f>IF(C976="","",SUMIF(#REF!,$B976,#REF!))</f>
        <v/>
      </c>
      <c r="F976" t="str">
        <f>IF(D976="","",SUMIF(#REF!,$B976,#REF!))</f>
        <v/>
      </c>
      <c r="G976" t="str">
        <f>IF(E976="","",SUMIF(#REF!,$B976,#REF!))</f>
        <v/>
      </c>
      <c r="H976" t="str">
        <f>IF(F976="","",SUMIF(#REF!,$B976,#REF!))</f>
        <v/>
      </c>
      <c r="I976" t="str">
        <f>IF(G976="","",SUMIF(#REF!,$B976,#REF!))</f>
        <v/>
      </c>
      <c r="J976" t="str">
        <f>IF(H976="","",SUMIF(#REF!,$B976,#REF!))</f>
        <v/>
      </c>
      <c r="K976" t="str">
        <f>IF(I976="","",SUMIF(#REF!,$B976,#REF!))</f>
        <v/>
      </c>
      <c r="L976" t="str">
        <f>IF(J976="","",SUMIF(#REF!,$B976,#REF!))</f>
        <v/>
      </c>
      <c r="M976" t="str">
        <f>IF(K976="","",SUMIF(#REF!,$B976,#REF!))</f>
        <v/>
      </c>
      <c r="N976" t="str">
        <f>IF(L976="","",SUMIF(#REF!,$B976,#REF!))</f>
        <v/>
      </c>
      <c r="O976" t="str">
        <f t="shared" si="31"/>
        <v/>
      </c>
    </row>
    <row r="977" spans="3:15" x14ac:dyDescent="0.25">
      <c r="C977" s="2" t="str">
        <f t="shared" si="30"/>
        <v/>
      </c>
      <c r="D977" t="str">
        <f>IF(B977="","",SUMIF(#REF!,$B977,#REF!))</f>
        <v/>
      </c>
      <c r="E977" t="str">
        <f>IF(C977="","",SUMIF(#REF!,$B977,#REF!))</f>
        <v/>
      </c>
      <c r="F977" t="str">
        <f>IF(D977="","",SUMIF(#REF!,$B977,#REF!))</f>
        <v/>
      </c>
      <c r="G977" t="str">
        <f>IF(E977="","",SUMIF(#REF!,$B977,#REF!))</f>
        <v/>
      </c>
      <c r="H977" t="str">
        <f>IF(F977="","",SUMIF(#REF!,$B977,#REF!))</f>
        <v/>
      </c>
      <c r="I977" t="str">
        <f>IF(G977="","",SUMIF(#REF!,$B977,#REF!))</f>
        <v/>
      </c>
      <c r="J977" t="str">
        <f>IF(H977="","",SUMIF(#REF!,$B977,#REF!))</f>
        <v/>
      </c>
      <c r="K977" t="str">
        <f>IF(I977="","",SUMIF(#REF!,$B977,#REF!))</f>
        <v/>
      </c>
      <c r="L977" t="str">
        <f>IF(J977="","",SUMIF(#REF!,$B977,#REF!))</f>
        <v/>
      </c>
      <c r="M977" t="str">
        <f>IF(K977="","",SUMIF(#REF!,$B977,#REF!))</f>
        <v/>
      </c>
      <c r="N977" t="str">
        <f>IF(L977="","",SUMIF(#REF!,$B977,#REF!))</f>
        <v/>
      </c>
      <c r="O977" t="str">
        <f t="shared" si="31"/>
        <v/>
      </c>
    </row>
    <row r="978" spans="3:15" x14ac:dyDescent="0.25">
      <c r="C978" s="2" t="str">
        <f t="shared" si="30"/>
        <v/>
      </c>
      <c r="D978" t="str">
        <f>IF(B978="","",SUMIF(#REF!,$B978,#REF!))</f>
        <v/>
      </c>
      <c r="E978" t="str">
        <f>IF(C978="","",SUMIF(#REF!,$B978,#REF!))</f>
        <v/>
      </c>
      <c r="F978" t="str">
        <f>IF(D978="","",SUMIF(#REF!,$B978,#REF!))</f>
        <v/>
      </c>
      <c r="G978" t="str">
        <f>IF(E978="","",SUMIF(#REF!,$B978,#REF!))</f>
        <v/>
      </c>
      <c r="H978" t="str">
        <f>IF(F978="","",SUMIF(#REF!,$B978,#REF!))</f>
        <v/>
      </c>
      <c r="I978" t="str">
        <f>IF(G978="","",SUMIF(#REF!,$B978,#REF!))</f>
        <v/>
      </c>
      <c r="J978" t="str">
        <f>IF(H978="","",SUMIF(#REF!,$B978,#REF!))</f>
        <v/>
      </c>
      <c r="K978" t="str">
        <f>IF(I978="","",SUMIF(#REF!,$B978,#REF!))</f>
        <v/>
      </c>
      <c r="L978" t="str">
        <f>IF(J978="","",SUMIF(#REF!,$B978,#REF!))</f>
        <v/>
      </c>
      <c r="M978" t="str">
        <f>IF(K978="","",SUMIF(#REF!,$B978,#REF!))</f>
        <v/>
      </c>
      <c r="N978" t="str">
        <f>IF(L978="","",SUMIF(#REF!,$B978,#REF!))</f>
        <v/>
      </c>
      <c r="O978" t="str">
        <f t="shared" si="31"/>
        <v/>
      </c>
    </row>
    <row r="979" spans="3:15" x14ac:dyDescent="0.25">
      <c r="C979" s="2" t="str">
        <f t="shared" si="30"/>
        <v/>
      </c>
      <c r="D979" t="str">
        <f>IF(B979="","",SUMIF(#REF!,$B979,#REF!))</f>
        <v/>
      </c>
      <c r="E979" t="str">
        <f>IF(C979="","",SUMIF(#REF!,$B979,#REF!))</f>
        <v/>
      </c>
      <c r="F979" t="str">
        <f>IF(D979="","",SUMIF(#REF!,$B979,#REF!))</f>
        <v/>
      </c>
      <c r="G979" t="str">
        <f>IF(E979="","",SUMIF(#REF!,$B979,#REF!))</f>
        <v/>
      </c>
      <c r="H979" t="str">
        <f>IF(F979="","",SUMIF(#REF!,$B979,#REF!))</f>
        <v/>
      </c>
      <c r="I979" t="str">
        <f>IF(G979="","",SUMIF(#REF!,$B979,#REF!))</f>
        <v/>
      </c>
      <c r="J979" t="str">
        <f>IF(H979="","",SUMIF(#REF!,$B979,#REF!))</f>
        <v/>
      </c>
      <c r="K979" t="str">
        <f>IF(I979="","",SUMIF(#REF!,$B979,#REF!))</f>
        <v/>
      </c>
      <c r="L979" t="str">
        <f>IF(J979="","",SUMIF(#REF!,$B979,#REF!))</f>
        <v/>
      </c>
      <c r="M979" t="str">
        <f>IF(K979="","",SUMIF(#REF!,$B979,#REF!))</f>
        <v/>
      </c>
      <c r="N979" t="str">
        <f>IF(L979="","",SUMIF(#REF!,$B979,#REF!))</f>
        <v/>
      </c>
      <c r="O979" t="str">
        <f t="shared" si="31"/>
        <v/>
      </c>
    </row>
    <row r="980" spans="3:15" x14ac:dyDescent="0.25">
      <c r="C980" s="2" t="str">
        <f t="shared" si="30"/>
        <v/>
      </c>
      <c r="D980" t="str">
        <f>IF(B980="","",SUMIF(#REF!,$B980,#REF!))</f>
        <v/>
      </c>
      <c r="E980" t="str">
        <f>IF(C980="","",SUMIF(#REF!,$B980,#REF!))</f>
        <v/>
      </c>
      <c r="F980" t="str">
        <f>IF(D980="","",SUMIF(#REF!,$B980,#REF!))</f>
        <v/>
      </c>
      <c r="G980" t="str">
        <f>IF(E980="","",SUMIF(#REF!,$B980,#REF!))</f>
        <v/>
      </c>
      <c r="H980" t="str">
        <f>IF(F980="","",SUMIF(#REF!,$B980,#REF!))</f>
        <v/>
      </c>
      <c r="I980" t="str">
        <f>IF(G980="","",SUMIF(#REF!,$B980,#REF!))</f>
        <v/>
      </c>
      <c r="J980" t="str">
        <f>IF(H980="","",SUMIF(#REF!,$B980,#REF!))</f>
        <v/>
      </c>
      <c r="K980" t="str">
        <f>IF(I980="","",SUMIF(#REF!,$B980,#REF!))</f>
        <v/>
      </c>
      <c r="L980" t="str">
        <f>IF(J980="","",SUMIF(#REF!,$B980,#REF!))</f>
        <v/>
      </c>
      <c r="M980" t="str">
        <f>IF(K980="","",SUMIF(#REF!,$B980,#REF!))</f>
        <v/>
      </c>
      <c r="N980" t="str">
        <f>IF(L980="","",SUMIF(#REF!,$B980,#REF!))</f>
        <v/>
      </c>
      <c r="O980" t="str">
        <f t="shared" si="31"/>
        <v/>
      </c>
    </row>
    <row r="981" spans="3:15" x14ac:dyDescent="0.25">
      <c r="C981" s="2" t="str">
        <f t="shared" si="30"/>
        <v/>
      </c>
      <c r="D981" t="str">
        <f>IF(B981="","",SUMIF(#REF!,$B981,#REF!))</f>
        <v/>
      </c>
      <c r="E981" t="str">
        <f>IF(C981="","",SUMIF(#REF!,$B981,#REF!))</f>
        <v/>
      </c>
      <c r="F981" t="str">
        <f>IF(D981="","",SUMIF(#REF!,$B981,#REF!))</f>
        <v/>
      </c>
      <c r="G981" t="str">
        <f>IF(E981="","",SUMIF(#REF!,$B981,#REF!))</f>
        <v/>
      </c>
      <c r="H981" t="str">
        <f>IF(F981="","",SUMIF(#REF!,$B981,#REF!))</f>
        <v/>
      </c>
      <c r="I981" t="str">
        <f>IF(G981="","",SUMIF(#REF!,$B981,#REF!))</f>
        <v/>
      </c>
      <c r="J981" t="str">
        <f>IF(H981="","",SUMIF(#REF!,$B981,#REF!))</f>
        <v/>
      </c>
      <c r="K981" t="str">
        <f>IF(I981="","",SUMIF(#REF!,$B981,#REF!))</f>
        <v/>
      </c>
      <c r="L981" t="str">
        <f>IF(J981="","",SUMIF(#REF!,$B981,#REF!))</f>
        <v/>
      </c>
      <c r="M981" t="str">
        <f>IF(K981="","",SUMIF(#REF!,$B981,#REF!))</f>
        <v/>
      </c>
      <c r="N981" t="str">
        <f>IF(L981="","",SUMIF(#REF!,$B981,#REF!))</f>
        <v/>
      </c>
      <c r="O981" t="str">
        <f t="shared" si="31"/>
        <v/>
      </c>
    </row>
    <row r="982" spans="3:15" x14ac:dyDescent="0.25">
      <c r="C982" s="2" t="str">
        <f t="shared" si="30"/>
        <v/>
      </c>
      <c r="D982" t="str">
        <f>IF(B982="","",SUMIF(#REF!,$B982,#REF!))</f>
        <v/>
      </c>
      <c r="E982" t="str">
        <f>IF(C982="","",SUMIF(#REF!,$B982,#REF!))</f>
        <v/>
      </c>
      <c r="F982" t="str">
        <f>IF(D982="","",SUMIF(#REF!,$B982,#REF!))</f>
        <v/>
      </c>
      <c r="G982" t="str">
        <f>IF(E982="","",SUMIF(#REF!,$B982,#REF!))</f>
        <v/>
      </c>
      <c r="H982" t="str">
        <f>IF(F982="","",SUMIF(#REF!,$B982,#REF!))</f>
        <v/>
      </c>
      <c r="I982" t="str">
        <f>IF(G982="","",SUMIF(#REF!,$B982,#REF!))</f>
        <v/>
      </c>
      <c r="J982" t="str">
        <f>IF(H982="","",SUMIF(#REF!,$B982,#REF!))</f>
        <v/>
      </c>
      <c r="K982" t="str">
        <f>IF(I982="","",SUMIF(#REF!,$B982,#REF!))</f>
        <v/>
      </c>
      <c r="L982" t="str">
        <f>IF(J982="","",SUMIF(#REF!,$B982,#REF!))</f>
        <v/>
      </c>
      <c r="M982" t="str">
        <f>IF(K982="","",SUMIF(#REF!,$B982,#REF!))</f>
        <v/>
      </c>
      <c r="N982" t="str">
        <f>IF(L982="","",SUMIF(#REF!,$B982,#REF!))</f>
        <v/>
      </c>
      <c r="O982" t="str">
        <f t="shared" si="31"/>
        <v/>
      </c>
    </row>
    <row r="983" spans="3:15" x14ac:dyDescent="0.25">
      <c r="C983" s="2" t="str">
        <f t="shared" si="30"/>
        <v/>
      </c>
      <c r="D983" t="str">
        <f>IF(B983="","",SUMIF(#REF!,$B983,#REF!))</f>
        <v/>
      </c>
      <c r="E983" t="str">
        <f>IF(C983="","",SUMIF(#REF!,$B983,#REF!))</f>
        <v/>
      </c>
      <c r="F983" t="str">
        <f>IF(D983="","",SUMIF(#REF!,$B983,#REF!))</f>
        <v/>
      </c>
      <c r="G983" t="str">
        <f>IF(E983="","",SUMIF(#REF!,$B983,#REF!))</f>
        <v/>
      </c>
      <c r="H983" t="str">
        <f>IF(F983="","",SUMIF(#REF!,$B983,#REF!))</f>
        <v/>
      </c>
      <c r="I983" t="str">
        <f>IF(G983="","",SUMIF(#REF!,$B983,#REF!))</f>
        <v/>
      </c>
      <c r="J983" t="str">
        <f>IF(H983="","",SUMIF(#REF!,$B983,#REF!))</f>
        <v/>
      </c>
      <c r="K983" t="str">
        <f>IF(I983="","",SUMIF(#REF!,$B983,#REF!))</f>
        <v/>
      </c>
      <c r="L983" t="str">
        <f>IF(J983="","",SUMIF(#REF!,$B983,#REF!))</f>
        <v/>
      </c>
      <c r="M983" t="str">
        <f>IF(K983="","",SUMIF(#REF!,$B983,#REF!))</f>
        <v/>
      </c>
      <c r="N983" t="str">
        <f>IF(L983="","",SUMIF(#REF!,$B983,#REF!))</f>
        <v/>
      </c>
      <c r="O983" t="str">
        <f t="shared" si="31"/>
        <v/>
      </c>
    </row>
    <row r="984" spans="3:15" x14ac:dyDescent="0.25">
      <c r="C984" s="2" t="str">
        <f t="shared" si="30"/>
        <v/>
      </c>
      <c r="D984" t="str">
        <f>IF(B984="","",SUMIF(#REF!,$B984,#REF!))</f>
        <v/>
      </c>
      <c r="E984" t="str">
        <f>IF(C984="","",SUMIF(#REF!,$B984,#REF!))</f>
        <v/>
      </c>
      <c r="F984" t="str">
        <f>IF(D984="","",SUMIF(#REF!,$B984,#REF!))</f>
        <v/>
      </c>
      <c r="G984" t="str">
        <f>IF(E984="","",SUMIF(#REF!,$B984,#REF!))</f>
        <v/>
      </c>
      <c r="H984" t="str">
        <f>IF(F984="","",SUMIF(#REF!,$B984,#REF!))</f>
        <v/>
      </c>
      <c r="I984" t="str">
        <f>IF(G984="","",SUMIF(#REF!,$B984,#REF!))</f>
        <v/>
      </c>
      <c r="J984" t="str">
        <f>IF(H984="","",SUMIF(#REF!,$B984,#REF!))</f>
        <v/>
      </c>
      <c r="K984" t="str">
        <f>IF(I984="","",SUMIF(#REF!,$B984,#REF!))</f>
        <v/>
      </c>
      <c r="L984" t="str">
        <f>IF(J984="","",SUMIF(#REF!,$B984,#REF!))</f>
        <v/>
      </c>
      <c r="M984" t="str">
        <f>IF(K984="","",SUMIF(#REF!,$B984,#REF!))</f>
        <v/>
      </c>
      <c r="N984" t="str">
        <f>IF(L984="","",SUMIF(#REF!,$B984,#REF!))</f>
        <v/>
      </c>
      <c r="O984" t="str">
        <f t="shared" si="31"/>
        <v/>
      </c>
    </row>
    <row r="985" spans="3:15" x14ac:dyDescent="0.25">
      <c r="C985" s="2" t="str">
        <f t="shared" si="30"/>
        <v/>
      </c>
      <c r="D985" t="str">
        <f>IF(B985="","",SUMIF(#REF!,$B985,#REF!))</f>
        <v/>
      </c>
      <c r="E985" t="str">
        <f>IF(C985="","",SUMIF(#REF!,$B985,#REF!))</f>
        <v/>
      </c>
      <c r="F985" t="str">
        <f>IF(D985="","",SUMIF(#REF!,$B985,#REF!))</f>
        <v/>
      </c>
      <c r="G985" t="str">
        <f>IF(E985="","",SUMIF(#REF!,$B985,#REF!))</f>
        <v/>
      </c>
      <c r="H985" t="str">
        <f>IF(F985="","",SUMIF(#REF!,$B985,#REF!))</f>
        <v/>
      </c>
      <c r="I985" t="str">
        <f>IF(G985="","",SUMIF(#REF!,$B985,#REF!))</f>
        <v/>
      </c>
      <c r="J985" t="str">
        <f>IF(H985="","",SUMIF(#REF!,$B985,#REF!))</f>
        <v/>
      </c>
      <c r="K985" t="str">
        <f>IF(I985="","",SUMIF(#REF!,$B985,#REF!))</f>
        <v/>
      </c>
      <c r="L985" t="str">
        <f>IF(J985="","",SUMIF(#REF!,$B985,#REF!))</f>
        <v/>
      </c>
      <c r="M985" t="str">
        <f>IF(K985="","",SUMIF(#REF!,$B985,#REF!))</f>
        <v/>
      </c>
      <c r="N985" t="str">
        <f>IF(L985="","",SUMIF(#REF!,$B985,#REF!))</f>
        <v/>
      </c>
      <c r="O985" t="str">
        <f t="shared" si="31"/>
        <v/>
      </c>
    </row>
    <row r="986" spans="3:15" x14ac:dyDescent="0.25">
      <c r="C986" s="2" t="str">
        <f t="shared" si="30"/>
        <v/>
      </c>
      <c r="D986" t="str">
        <f>IF(B986="","",SUMIF(#REF!,$B986,#REF!))</f>
        <v/>
      </c>
      <c r="E986" t="str">
        <f>IF(C986="","",SUMIF(#REF!,$B986,#REF!))</f>
        <v/>
      </c>
      <c r="F986" t="str">
        <f>IF(D986="","",SUMIF(#REF!,$B986,#REF!))</f>
        <v/>
      </c>
      <c r="G986" t="str">
        <f>IF(E986="","",SUMIF(#REF!,$B986,#REF!))</f>
        <v/>
      </c>
      <c r="H986" t="str">
        <f>IF(F986="","",SUMIF(#REF!,$B986,#REF!))</f>
        <v/>
      </c>
      <c r="I986" t="str">
        <f>IF(G986="","",SUMIF(#REF!,$B986,#REF!))</f>
        <v/>
      </c>
      <c r="J986" t="str">
        <f>IF(H986="","",SUMIF(#REF!,$B986,#REF!))</f>
        <v/>
      </c>
      <c r="K986" t="str">
        <f>IF(I986="","",SUMIF(#REF!,$B986,#REF!))</f>
        <v/>
      </c>
      <c r="L986" t="str">
        <f>IF(J986="","",SUMIF(#REF!,$B986,#REF!))</f>
        <v/>
      </c>
      <c r="M986" t="str">
        <f>IF(K986="","",SUMIF(#REF!,$B986,#REF!))</f>
        <v/>
      </c>
      <c r="N986" t="str">
        <f>IF(L986="","",SUMIF(#REF!,$B986,#REF!))</f>
        <v/>
      </c>
      <c r="O986" t="str">
        <f t="shared" si="31"/>
        <v/>
      </c>
    </row>
    <row r="987" spans="3:15" x14ac:dyDescent="0.25">
      <c r="C987" s="2" t="str">
        <f t="shared" si="30"/>
        <v/>
      </c>
      <c r="D987" t="str">
        <f>IF(B987="","",SUMIF(#REF!,$B987,#REF!))</f>
        <v/>
      </c>
      <c r="E987" t="str">
        <f>IF(C987="","",SUMIF(#REF!,$B987,#REF!))</f>
        <v/>
      </c>
      <c r="F987" t="str">
        <f>IF(D987="","",SUMIF(#REF!,$B987,#REF!))</f>
        <v/>
      </c>
      <c r="G987" t="str">
        <f>IF(E987="","",SUMIF(#REF!,$B987,#REF!))</f>
        <v/>
      </c>
      <c r="H987" t="str">
        <f>IF(F987="","",SUMIF(#REF!,$B987,#REF!))</f>
        <v/>
      </c>
      <c r="I987" t="str">
        <f>IF(G987="","",SUMIF(#REF!,$B987,#REF!))</f>
        <v/>
      </c>
      <c r="J987" t="str">
        <f>IF(H987="","",SUMIF(#REF!,$B987,#REF!))</f>
        <v/>
      </c>
      <c r="K987" t="str">
        <f>IF(I987="","",SUMIF(#REF!,$B987,#REF!))</f>
        <v/>
      </c>
      <c r="L987" t="str">
        <f>IF(J987="","",SUMIF(#REF!,$B987,#REF!))</f>
        <v/>
      </c>
      <c r="M987" t="str">
        <f>IF(K987="","",SUMIF(#REF!,$B987,#REF!))</f>
        <v/>
      </c>
      <c r="N987" t="str">
        <f>IF(L987="","",SUMIF(#REF!,$B987,#REF!))</f>
        <v/>
      </c>
      <c r="O987" t="str">
        <f t="shared" si="31"/>
        <v/>
      </c>
    </row>
    <row r="988" spans="3:15" x14ac:dyDescent="0.25">
      <c r="C988" s="2" t="str">
        <f t="shared" si="30"/>
        <v/>
      </c>
      <c r="D988" t="str">
        <f>IF(B988="","",SUMIF(#REF!,$B988,#REF!))</f>
        <v/>
      </c>
      <c r="E988" t="str">
        <f>IF(C988="","",SUMIF(#REF!,$B988,#REF!))</f>
        <v/>
      </c>
      <c r="F988" t="str">
        <f>IF(D988="","",SUMIF(#REF!,$B988,#REF!))</f>
        <v/>
      </c>
      <c r="G988" t="str">
        <f>IF(E988="","",SUMIF(#REF!,$B988,#REF!))</f>
        <v/>
      </c>
      <c r="H988" t="str">
        <f>IF(F988="","",SUMIF(#REF!,$B988,#REF!))</f>
        <v/>
      </c>
      <c r="I988" t="str">
        <f>IF(G988="","",SUMIF(#REF!,$B988,#REF!))</f>
        <v/>
      </c>
      <c r="J988" t="str">
        <f>IF(H988="","",SUMIF(#REF!,$B988,#REF!))</f>
        <v/>
      </c>
      <c r="K988" t="str">
        <f>IF(I988="","",SUMIF(#REF!,$B988,#REF!))</f>
        <v/>
      </c>
      <c r="L988" t="str">
        <f>IF(J988="","",SUMIF(#REF!,$B988,#REF!))</f>
        <v/>
      </c>
      <c r="M988" t="str">
        <f>IF(K988="","",SUMIF(#REF!,$B988,#REF!))</f>
        <v/>
      </c>
      <c r="N988" t="str">
        <f>IF(L988="","",SUMIF(#REF!,$B988,#REF!))</f>
        <v/>
      </c>
      <c r="O988" t="str">
        <f t="shared" si="31"/>
        <v/>
      </c>
    </row>
    <row r="989" spans="3:15" x14ac:dyDescent="0.25">
      <c r="C989" s="2" t="str">
        <f t="shared" si="30"/>
        <v/>
      </c>
      <c r="D989" t="str">
        <f>IF(B989="","",SUMIF(#REF!,$B989,#REF!))</f>
        <v/>
      </c>
      <c r="E989" t="str">
        <f>IF(C989="","",SUMIF(#REF!,$B989,#REF!))</f>
        <v/>
      </c>
      <c r="F989" t="str">
        <f>IF(D989="","",SUMIF(#REF!,$B989,#REF!))</f>
        <v/>
      </c>
      <c r="G989" t="str">
        <f>IF(E989="","",SUMIF(#REF!,$B989,#REF!))</f>
        <v/>
      </c>
      <c r="H989" t="str">
        <f>IF(F989="","",SUMIF(#REF!,$B989,#REF!))</f>
        <v/>
      </c>
      <c r="I989" t="str">
        <f>IF(G989="","",SUMIF(#REF!,$B989,#REF!))</f>
        <v/>
      </c>
      <c r="J989" t="str">
        <f>IF(H989="","",SUMIF(#REF!,$B989,#REF!))</f>
        <v/>
      </c>
      <c r="K989" t="str">
        <f>IF(I989="","",SUMIF(#REF!,$B989,#REF!))</f>
        <v/>
      </c>
      <c r="L989" t="str">
        <f>IF(J989="","",SUMIF(#REF!,$B989,#REF!))</f>
        <v/>
      </c>
      <c r="M989" t="str">
        <f>IF(K989="","",SUMIF(#REF!,$B989,#REF!))</f>
        <v/>
      </c>
      <c r="N989" t="str">
        <f>IF(L989="","",SUMIF(#REF!,$B989,#REF!))</f>
        <v/>
      </c>
      <c r="O989" t="str">
        <f t="shared" si="31"/>
        <v/>
      </c>
    </row>
    <row r="990" spans="3:15" x14ac:dyDescent="0.25">
      <c r="C990" s="2" t="str">
        <f t="shared" si="30"/>
        <v/>
      </c>
      <c r="D990" t="str">
        <f>IF(B990="","",SUMIF(#REF!,$B990,#REF!))</f>
        <v/>
      </c>
      <c r="E990" t="str">
        <f>IF(C990="","",SUMIF(#REF!,$B990,#REF!))</f>
        <v/>
      </c>
      <c r="F990" t="str">
        <f>IF(D990="","",SUMIF(#REF!,$B990,#REF!))</f>
        <v/>
      </c>
      <c r="G990" t="str">
        <f>IF(E990="","",SUMIF(#REF!,$B990,#REF!))</f>
        <v/>
      </c>
      <c r="H990" t="str">
        <f>IF(F990="","",SUMIF(#REF!,$B990,#REF!))</f>
        <v/>
      </c>
      <c r="I990" t="str">
        <f>IF(G990="","",SUMIF(#REF!,$B990,#REF!))</f>
        <v/>
      </c>
      <c r="J990" t="str">
        <f>IF(H990="","",SUMIF(#REF!,$B990,#REF!))</f>
        <v/>
      </c>
      <c r="K990" t="str">
        <f>IF(I990="","",SUMIF(#REF!,$B990,#REF!))</f>
        <v/>
      </c>
      <c r="L990" t="str">
        <f>IF(J990="","",SUMIF(#REF!,$B990,#REF!))</f>
        <v/>
      </c>
      <c r="M990" t="str">
        <f>IF(K990="","",SUMIF(#REF!,$B990,#REF!))</f>
        <v/>
      </c>
      <c r="N990" t="str">
        <f>IF(L990="","",SUMIF(#REF!,$B990,#REF!))</f>
        <v/>
      </c>
      <c r="O990" t="str">
        <f t="shared" si="31"/>
        <v/>
      </c>
    </row>
    <row r="991" spans="3:15" x14ac:dyDescent="0.25">
      <c r="C991" s="2" t="str">
        <f t="shared" si="30"/>
        <v/>
      </c>
      <c r="D991" t="str">
        <f>IF(B991="","",SUMIF(#REF!,$B991,#REF!))</f>
        <v/>
      </c>
      <c r="E991" t="str">
        <f>IF(C991="","",SUMIF(#REF!,$B991,#REF!))</f>
        <v/>
      </c>
      <c r="F991" t="str">
        <f>IF(D991="","",SUMIF(#REF!,$B991,#REF!))</f>
        <v/>
      </c>
      <c r="G991" t="str">
        <f>IF(E991="","",SUMIF(#REF!,$B991,#REF!))</f>
        <v/>
      </c>
      <c r="H991" t="str">
        <f>IF(F991="","",SUMIF(#REF!,$B991,#REF!))</f>
        <v/>
      </c>
      <c r="I991" t="str">
        <f>IF(G991="","",SUMIF(#REF!,$B991,#REF!))</f>
        <v/>
      </c>
      <c r="J991" t="str">
        <f>IF(H991="","",SUMIF(#REF!,$B991,#REF!))</f>
        <v/>
      </c>
      <c r="K991" t="str">
        <f>IF(I991="","",SUMIF(#REF!,$B991,#REF!))</f>
        <v/>
      </c>
      <c r="L991" t="str">
        <f>IF(J991="","",SUMIF(#REF!,$B991,#REF!))</f>
        <v/>
      </c>
      <c r="M991" t="str">
        <f>IF(K991="","",SUMIF(#REF!,$B991,#REF!))</f>
        <v/>
      </c>
      <c r="N991" t="str">
        <f>IF(L991="","",SUMIF(#REF!,$B991,#REF!))</f>
        <v/>
      </c>
      <c r="O991" t="str">
        <f t="shared" si="31"/>
        <v/>
      </c>
    </row>
    <row r="992" spans="3:15" x14ac:dyDescent="0.25">
      <c r="C992" s="2" t="str">
        <f t="shared" si="30"/>
        <v/>
      </c>
      <c r="D992" t="str">
        <f>IF(B992="","",SUMIF(#REF!,$B992,#REF!))</f>
        <v/>
      </c>
      <c r="E992" t="str">
        <f>IF(C992="","",SUMIF(#REF!,$B992,#REF!))</f>
        <v/>
      </c>
      <c r="F992" t="str">
        <f>IF(D992="","",SUMIF(#REF!,$B992,#REF!))</f>
        <v/>
      </c>
      <c r="G992" t="str">
        <f>IF(E992="","",SUMIF(#REF!,$B992,#REF!))</f>
        <v/>
      </c>
      <c r="H992" t="str">
        <f>IF(F992="","",SUMIF(#REF!,$B992,#REF!))</f>
        <v/>
      </c>
      <c r="I992" t="str">
        <f>IF(G992="","",SUMIF(#REF!,$B992,#REF!))</f>
        <v/>
      </c>
      <c r="J992" t="str">
        <f>IF(H992="","",SUMIF(#REF!,$B992,#REF!))</f>
        <v/>
      </c>
      <c r="K992" t="str">
        <f>IF(I992="","",SUMIF(#REF!,$B992,#REF!))</f>
        <v/>
      </c>
      <c r="L992" t="str">
        <f>IF(J992="","",SUMIF(#REF!,$B992,#REF!))</f>
        <v/>
      </c>
      <c r="M992" t="str">
        <f>IF(K992="","",SUMIF(#REF!,$B992,#REF!))</f>
        <v/>
      </c>
      <c r="N992" t="str">
        <f>IF(L992="","",SUMIF(#REF!,$B992,#REF!))</f>
        <v/>
      </c>
      <c r="O992" t="str">
        <f t="shared" si="31"/>
        <v/>
      </c>
    </row>
    <row r="993" spans="3:15" x14ac:dyDescent="0.25">
      <c r="C993" s="2" t="str">
        <f t="shared" si="30"/>
        <v/>
      </c>
      <c r="D993" t="str">
        <f>IF(B993="","",SUMIF(#REF!,$B993,#REF!))</f>
        <v/>
      </c>
      <c r="E993" t="str">
        <f>IF(C993="","",SUMIF(#REF!,$B993,#REF!))</f>
        <v/>
      </c>
      <c r="F993" t="str">
        <f>IF(D993="","",SUMIF(#REF!,$B993,#REF!))</f>
        <v/>
      </c>
      <c r="G993" t="str">
        <f>IF(E993="","",SUMIF(#REF!,$B993,#REF!))</f>
        <v/>
      </c>
      <c r="H993" t="str">
        <f>IF(F993="","",SUMIF(#REF!,$B993,#REF!))</f>
        <v/>
      </c>
      <c r="I993" t="str">
        <f>IF(G993="","",SUMIF(#REF!,$B993,#REF!))</f>
        <v/>
      </c>
      <c r="J993" t="str">
        <f>IF(H993="","",SUMIF(#REF!,$B993,#REF!))</f>
        <v/>
      </c>
      <c r="K993" t="str">
        <f>IF(I993="","",SUMIF(#REF!,$B993,#REF!))</f>
        <v/>
      </c>
      <c r="L993" t="str">
        <f>IF(J993="","",SUMIF(#REF!,$B993,#REF!))</f>
        <v/>
      </c>
      <c r="M993" t="str">
        <f>IF(K993="","",SUMIF(#REF!,$B993,#REF!))</f>
        <v/>
      </c>
      <c r="N993" t="str">
        <f>IF(L993="","",SUMIF(#REF!,$B993,#REF!))</f>
        <v/>
      </c>
      <c r="O993" t="str">
        <f t="shared" si="31"/>
        <v/>
      </c>
    </row>
    <row r="994" spans="3:15" x14ac:dyDescent="0.25">
      <c r="C994" s="2" t="str">
        <f t="shared" si="30"/>
        <v/>
      </c>
      <c r="D994" t="str">
        <f>IF(B994="","",SUMIF(#REF!,$B994,#REF!))</f>
        <v/>
      </c>
      <c r="E994" t="str">
        <f>IF(C994="","",SUMIF(#REF!,$B994,#REF!))</f>
        <v/>
      </c>
      <c r="F994" t="str">
        <f>IF(D994="","",SUMIF(#REF!,$B994,#REF!))</f>
        <v/>
      </c>
      <c r="G994" t="str">
        <f>IF(E994="","",SUMIF(#REF!,$B994,#REF!))</f>
        <v/>
      </c>
      <c r="H994" t="str">
        <f>IF(F994="","",SUMIF(#REF!,$B994,#REF!))</f>
        <v/>
      </c>
      <c r="I994" t="str">
        <f>IF(G994="","",SUMIF(#REF!,$B994,#REF!))</f>
        <v/>
      </c>
      <c r="J994" t="str">
        <f>IF(H994="","",SUMIF(#REF!,$B994,#REF!))</f>
        <v/>
      </c>
      <c r="K994" t="str">
        <f>IF(I994="","",SUMIF(#REF!,$B994,#REF!))</f>
        <v/>
      </c>
      <c r="L994" t="str">
        <f>IF(J994="","",SUMIF(#REF!,$B994,#REF!))</f>
        <v/>
      </c>
      <c r="M994" t="str">
        <f>IF(K994="","",SUMIF(#REF!,$B994,#REF!))</f>
        <v/>
      </c>
      <c r="N994" t="str">
        <f>IF(L994="","",SUMIF(#REF!,$B994,#REF!))</f>
        <v/>
      </c>
      <c r="O994" t="str">
        <f t="shared" si="31"/>
        <v/>
      </c>
    </row>
    <row r="995" spans="3:15" x14ac:dyDescent="0.25">
      <c r="C995" s="2" t="str">
        <f t="shared" si="30"/>
        <v/>
      </c>
      <c r="D995" t="str">
        <f>IF(B995="","",SUMIF(#REF!,$B995,#REF!))</f>
        <v/>
      </c>
      <c r="E995" t="str">
        <f>IF(C995="","",SUMIF(#REF!,$B995,#REF!))</f>
        <v/>
      </c>
      <c r="F995" t="str">
        <f>IF(D995="","",SUMIF(#REF!,$B995,#REF!))</f>
        <v/>
      </c>
      <c r="G995" t="str">
        <f>IF(E995="","",SUMIF(#REF!,$B995,#REF!))</f>
        <v/>
      </c>
      <c r="H995" t="str">
        <f>IF(F995="","",SUMIF(#REF!,$B995,#REF!))</f>
        <v/>
      </c>
      <c r="I995" t="str">
        <f>IF(G995="","",SUMIF(#REF!,$B995,#REF!))</f>
        <v/>
      </c>
      <c r="J995" t="str">
        <f>IF(H995="","",SUMIF(#REF!,$B995,#REF!))</f>
        <v/>
      </c>
      <c r="K995" t="str">
        <f>IF(I995="","",SUMIF(#REF!,$B995,#REF!))</f>
        <v/>
      </c>
      <c r="L995" t="str">
        <f>IF(J995="","",SUMIF(#REF!,$B995,#REF!))</f>
        <v/>
      </c>
      <c r="M995" t="str">
        <f>IF(K995="","",SUMIF(#REF!,$B995,#REF!))</f>
        <v/>
      </c>
      <c r="N995" t="str">
        <f>IF(L995="","",SUMIF(#REF!,$B995,#REF!))</f>
        <v/>
      </c>
      <c r="O995" t="str">
        <f t="shared" si="31"/>
        <v/>
      </c>
    </row>
    <row r="996" spans="3:15" x14ac:dyDescent="0.25">
      <c r="C996" s="2" t="str">
        <f t="shared" si="30"/>
        <v/>
      </c>
      <c r="D996" t="str">
        <f>IF(B996="","",SUMIF(#REF!,$B996,#REF!))</f>
        <v/>
      </c>
      <c r="E996" t="str">
        <f>IF(C996="","",SUMIF(#REF!,$B996,#REF!))</f>
        <v/>
      </c>
      <c r="F996" t="str">
        <f>IF(D996="","",SUMIF(#REF!,$B996,#REF!))</f>
        <v/>
      </c>
      <c r="G996" t="str">
        <f>IF(E996="","",SUMIF(#REF!,$B996,#REF!))</f>
        <v/>
      </c>
      <c r="H996" t="str">
        <f>IF(F996="","",SUMIF(#REF!,$B996,#REF!))</f>
        <v/>
      </c>
      <c r="I996" t="str">
        <f>IF(G996="","",SUMIF(#REF!,$B996,#REF!))</f>
        <v/>
      </c>
      <c r="J996" t="str">
        <f>IF(H996="","",SUMIF(#REF!,$B996,#REF!))</f>
        <v/>
      </c>
      <c r="K996" t="str">
        <f>IF(I996="","",SUMIF(#REF!,$B996,#REF!))</f>
        <v/>
      </c>
      <c r="L996" t="str">
        <f>IF(J996="","",SUMIF(#REF!,$B996,#REF!))</f>
        <v/>
      </c>
      <c r="M996" t="str">
        <f>IF(K996="","",SUMIF(#REF!,$B996,#REF!))</f>
        <v/>
      </c>
      <c r="N996" t="str">
        <f>IF(L996="","",SUMIF(#REF!,$B996,#REF!))</f>
        <v/>
      </c>
      <c r="O996" t="str">
        <f t="shared" si="31"/>
        <v/>
      </c>
    </row>
    <row r="997" spans="3:15" x14ac:dyDescent="0.25">
      <c r="C997" s="2" t="str">
        <f t="shared" si="30"/>
        <v/>
      </c>
      <c r="D997" t="str">
        <f>IF(B997="","",SUMIF(#REF!,$B997,#REF!))</f>
        <v/>
      </c>
      <c r="E997" t="str">
        <f>IF(C997="","",SUMIF(#REF!,$B997,#REF!))</f>
        <v/>
      </c>
      <c r="F997" t="str">
        <f>IF(D997="","",SUMIF(#REF!,$B997,#REF!))</f>
        <v/>
      </c>
      <c r="G997" t="str">
        <f>IF(E997="","",SUMIF(#REF!,$B997,#REF!))</f>
        <v/>
      </c>
      <c r="H997" t="str">
        <f>IF(F997="","",SUMIF(#REF!,$B997,#REF!))</f>
        <v/>
      </c>
      <c r="I997" t="str">
        <f>IF(G997="","",SUMIF(#REF!,$B997,#REF!))</f>
        <v/>
      </c>
      <c r="J997" t="str">
        <f>IF(H997="","",SUMIF(#REF!,$B997,#REF!))</f>
        <v/>
      </c>
      <c r="K997" t="str">
        <f>IF(I997="","",SUMIF(#REF!,$B997,#REF!))</f>
        <v/>
      </c>
      <c r="L997" t="str">
        <f>IF(J997="","",SUMIF(#REF!,$B997,#REF!))</f>
        <v/>
      </c>
      <c r="M997" t="str">
        <f>IF(K997="","",SUMIF(#REF!,$B997,#REF!))</f>
        <v/>
      </c>
      <c r="N997" t="str">
        <f>IF(L997="","",SUMIF(#REF!,$B997,#REF!))</f>
        <v/>
      </c>
      <c r="O997" t="str">
        <f t="shared" si="31"/>
        <v/>
      </c>
    </row>
    <row r="998" spans="3:15" x14ac:dyDescent="0.25">
      <c r="C998" s="2" t="str">
        <f t="shared" si="30"/>
        <v/>
      </c>
      <c r="D998" t="str">
        <f>IF(B998="","",SUMIF(#REF!,$B998,#REF!))</f>
        <v/>
      </c>
      <c r="E998" t="str">
        <f>IF(C998="","",SUMIF(#REF!,$B998,#REF!))</f>
        <v/>
      </c>
      <c r="F998" t="str">
        <f>IF(D998="","",SUMIF(#REF!,$B998,#REF!))</f>
        <v/>
      </c>
      <c r="G998" t="str">
        <f>IF(E998="","",SUMIF(#REF!,$B998,#REF!))</f>
        <v/>
      </c>
      <c r="H998" t="str">
        <f>IF(F998="","",SUMIF(#REF!,$B998,#REF!))</f>
        <v/>
      </c>
      <c r="I998" t="str">
        <f>IF(G998="","",SUMIF(#REF!,$B998,#REF!))</f>
        <v/>
      </c>
      <c r="J998" t="str">
        <f>IF(H998="","",SUMIF(#REF!,$B998,#REF!))</f>
        <v/>
      </c>
      <c r="K998" t="str">
        <f>IF(I998="","",SUMIF(#REF!,$B998,#REF!))</f>
        <v/>
      </c>
      <c r="L998" t="str">
        <f>IF(J998="","",SUMIF(#REF!,$B998,#REF!))</f>
        <v/>
      </c>
      <c r="M998" t="str">
        <f>IF(K998="","",SUMIF(#REF!,$B998,#REF!))</f>
        <v/>
      </c>
      <c r="N998" t="str">
        <f>IF(L998="","",SUMIF(#REF!,$B998,#REF!))</f>
        <v/>
      </c>
      <c r="O998" t="str">
        <f t="shared" si="31"/>
        <v/>
      </c>
    </row>
    <row r="999" spans="3:15" x14ac:dyDescent="0.25">
      <c r="C999" s="2" t="str">
        <f t="shared" si="30"/>
        <v/>
      </c>
      <c r="D999" t="str">
        <f>IF(B999="","",SUMIF(#REF!,$B999,#REF!))</f>
        <v/>
      </c>
      <c r="E999" t="str">
        <f>IF(C999="","",SUMIF(#REF!,$B999,#REF!))</f>
        <v/>
      </c>
      <c r="F999" t="str">
        <f>IF(D999="","",SUMIF(#REF!,$B999,#REF!))</f>
        <v/>
      </c>
      <c r="G999" t="str">
        <f>IF(E999="","",SUMIF(#REF!,$B999,#REF!))</f>
        <v/>
      </c>
      <c r="H999" t="str">
        <f>IF(F999="","",SUMIF(#REF!,$B999,#REF!))</f>
        <v/>
      </c>
      <c r="I999" t="str">
        <f>IF(G999="","",SUMIF(#REF!,$B999,#REF!))</f>
        <v/>
      </c>
      <c r="J999" t="str">
        <f>IF(H999="","",SUMIF(#REF!,$B999,#REF!))</f>
        <v/>
      </c>
      <c r="K999" t="str">
        <f>IF(I999="","",SUMIF(#REF!,$B999,#REF!))</f>
        <v/>
      </c>
      <c r="L999" t="str">
        <f>IF(J999="","",SUMIF(#REF!,$B999,#REF!))</f>
        <v/>
      </c>
      <c r="M999" t="str">
        <f>IF(K999="","",SUMIF(#REF!,$B999,#REF!))</f>
        <v/>
      </c>
      <c r="N999" t="str">
        <f>IF(L999="","",SUMIF(#REF!,$B999,#REF!))</f>
        <v/>
      </c>
      <c r="O999" t="str">
        <f t="shared" si="31"/>
        <v/>
      </c>
    </row>
    <row r="1000" spans="3:15" x14ac:dyDescent="0.25">
      <c r="C1000" s="2" t="str">
        <f t="shared" si="30"/>
        <v/>
      </c>
      <c r="D1000" t="str">
        <f>IF(B1000="","",SUMIF(#REF!,$B1000,#REF!))</f>
        <v/>
      </c>
      <c r="E1000" t="str">
        <f>IF(C1000="","",SUMIF(#REF!,$B1000,#REF!))</f>
        <v/>
      </c>
      <c r="F1000" t="str">
        <f>IF(D1000="","",SUMIF(#REF!,$B1000,#REF!))</f>
        <v/>
      </c>
      <c r="G1000" t="str">
        <f>IF(E1000="","",SUMIF(#REF!,$B1000,#REF!))</f>
        <v/>
      </c>
      <c r="H1000" t="str">
        <f>IF(F1000="","",SUMIF(#REF!,$B1000,#REF!))</f>
        <v/>
      </c>
      <c r="I1000" t="str">
        <f>IF(G1000="","",SUMIF(#REF!,$B1000,#REF!))</f>
        <v/>
      </c>
      <c r="J1000" t="str">
        <f>IF(H1000="","",SUMIF(#REF!,$B1000,#REF!))</f>
        <v/>
      </c>
      <c r="K1000" t="str">
        <f>IF(I1000="","",SUMIF(#REF!,$B1000,#REF!))</f>
        <v/>
      </c>
      <c r="L1000" t="str">
        <f>IF(J1000="","",SUMIF(#REF!,$B1000,#REF!))</f>
        <v/>
      </c>
      <c r="M1000" t="str">
        <f>IF(K1000="","",SUMIF(#REF!,$B1000,#REF!))</f>
        <v/>
      </c>
      <c r="N1000" t="str">
        <f>IF(L1000="","",SUMIF(#REF!,$B1000,#REF!))</f>
        <v/>
      </c>
      <c r="O1000" t="str">
        <f t="shared" si="31"/>
        <v/>
      </c>
    </row>
  </sheetData>
  <pageMargins left="0.75" right="0.75" top="1" bottom="1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tabSelected="1" workbookViewId="0">
      <pane ySplit="2" topLeftCell="A3" activePane="bottomLeft" state="frozen"/>
      <selection pane="bottomLeft" activeCell="AA55" sqref="AA55"/>
    </sheetView>
  </sheetViews>
  <sheetFormatPr defaultColWidth="8.85546875" defaultRowHeight="15" x14ac:dyDescent="0.25"/>
  <cols>
    <col min="1" max="1" width="13.28515625" customWidth="1"/>
    <col min="2" max="2" width="19" style="12" bestFit="1" customWidth="1"/>
    <col min="3" max="3" width="11.28515625" style="33" bestFit="1" customWidth="1"/>
    <col min="4" max="4" width="9.42578125" style="40" bestFit="1" customWidth="1"/>
    <col min="5" max="5" width="3" style="20" customWidth="1"/>
    <col min="6" max="23" width="5.5703125" style="12" customWidth="1"/>
    <col min="24" max="24" width="8.28515625" style="20" bestFit="1" customWidth="1"/>
    <col min="25" max="25" width="15" style="37" bestFit="1" customWidth="1"/>
  </cols>
  <sheetData>
    <row r="1" spans="1:25" s="21" customFormat="1" ht="30" customHeight="1" x14ac:dyDescent="0.25">
      <c r="B1" s="22"/>
      <c r="C1" s="30" t="s">
        <v>25</v>
      </c>
      <c r="D1" s="38" t="s">
        <v>77</v>
      </c>
      <c r="E1" s="24" t="str">
        <f>VLOOKUP(C1,Foglio2!$A$2:$O$6,3,FALSE)</f>
        <v>C</v>
      </c>
      <c r="F1" s="23">
        <f>VLOOKUP(C1,Foglio2!$A$2:$O$6,4,FALSE)</f>
        <v>3.5</v>
      </c>
      <c r="G1" s="23">
        <f>VLOOKUP(C1,Foglio2!$A$2:$O$6,5,FALSE)</f>
        <v>4</v>
      </c>
      <c r="H1" s="23">
        <f>VLOOKUP(C1,Foglio2!$A$2:$O$6,6,FALSE)</f>
        <v>4.5</v>
      </c>
      <c r="I1" s="23" t="str">
        <f>VLOOKUP(C1,Foglio2!$A$2:$O$6,7,FALSE)</f>
        <v>5</v>
      </c>
      <c r="J1" s="23">
        <f>VLOOKUP(C1,Foglio2!$A$2:$O$6,8,FALSE)</f>
        <v>5.5</v>
      </c>
      <c r="K1" s="23" t="str">
        <f>VLOOKUP(C1,Foglio2!$A$2:$O$6,9,FALSE)</f>
        <v>6</v>
      </c>
      <c r="L1" s="23">
        <f>VLOOKUP(C1,Foglio2!$A$2:$O$6,10,FALSE)</f>
        <v>6.5</v>
      </c>
      <c r="M1" s="23" t="str">
        <f>VLOOKUP(C1,Foglio2!$A$2:$O$6,11,FALSE)</f>
        <v>7</v>
      </c>
      <c r="N1" s="23">
        <f>VLOOKUP(C1,Foglio2!$A$2:$V$9,12,FALSE)</f>
        <v>7.5</v>
      </c>
      <c r="O1" s="23" t="str">
        <f>VLOOKUP(C1,Foglio2!$A$2:$V$9,13,FALSE)</f>
        <v>8</v>
      </c>
      <c r="P1" s="23">
        <f>VLOOKUP(C1,Foglio2!$A$2:$V$9,14,FALSE)</f>
        <v>8.5</v>
      </c>
      <c r="Q1" s="23" t="str">
        <f>VLOOKUP(C1,Foglio2!$A$2:$V$9,15,FALSE)</f>
        <v>9</v>
      </c>
      <c r="R1" s="23">
        <f>VLOOKUP(C1,Foglio2!$A$2:$V$9,16,FALSE)</f>
        <v>9.5</v>
      </c>
      <c r="S1" s="23">
        <f>VLOOKUP(C1,Foglio2!$A$2:$V$9,17,FALSE)</f>
        <v>10</v>
      </c>
      <c r="T1" s="23">
        <f>VLOOKUP(C1,Foglio2!$A$2:$V$9,18,FALSE)</f>
        <v>10.5</v>
      </c>
      <c r="U1" s="23">
        <f>VLOOKUP(C1,Foglio2!$A$2:$Z$9,19,FALSE)</f>
        <v>11</v>
      </c>
      <c r="V1" s="23">
        <f>VLOOKUP(C1,Foglio2!$A$2:$Z$9,20,FALSE)</f>
        <v>11.5</v>
      </c>
      <c r="W1" s="23">
        <f>VLOOKUP(C1,Foglio2!$A$2:$Z$9,21,FALSE)</f>
        <v>12</v>
      </c>
      <c r="Y1" s="34"/>
    </row>
    <row r="2" spans="1:25" s="25" customFormat="1" ht="30" customHeight="1" x14ac:dyDescent="0.25">
      <c r="A2" s="25" t="s">
        <v>9</v>
      </c>
      <c r="B2" s="25" t="s">
        <v>68</v>
      </c>
      <c r="C2" s="31" t="s">
        <v>0</v>
      </c>
      <c r="D2" s="31" t="s">
        <v>12</v>
      </c>
      <c r="E2" s="27" t="s">
        <v>3</v>
      </c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5" t="s">
        <v>1</v>
      </c>
      <c r="Y2" s="35" t="s">
        <v>69</v>
      </c>
    </row>
    <row r="3" spans="1:25" x14ac:dyDescent="0.25">
      <c r="A3" s="19" t="s">
        <v>162</v>
      </c>
      <c r="B3" s="17" t="s">
        <v>108</v>
      </c>
      <c r="C3" s="32">
        <f t="shared" ref="C3:C6" si="0">D3/2</f>
        <v>65</v>
      </c>
      <c r="D3" s="39">
        <v>130</v>
      </c>
      <c r="E3" s="29" t="s">
        <v>26</v>
      </c>
      <c r="F3" s="18"/>
      <c r="G3" s="18"/>
      <c r="H3" s="18"/>
      <c r="I3" s="18"/>
      <c r="J3" s="18"/>
      <c r="K3" s="18"/>
      <c r="L3" s="18"/>
      <c r="M3" s="18"/>
      <c r="N3" s="18">
        <v>2</v>
      </c>
      <c r="O3" s="18">
        <v>2</v>
      </c>
      <c r="P3" s="18">
        <v>2</v>
      </c>
      <c r="Q3" s="18">
        <v>4</v>
      </c>
      <c r="R3" s="18">
        <v>4</v>
      </c>
      <c r="S3" s="18">
        <v>4</v>
      </c>
      <c r="T3" s="18">
        <v>2</v>
      </c>
      <c r="U3" s="18">
        <v>2</v>
      </c>
      <c r="V3" s="18"/>
      <c r="W3" s="18">
        <v>2</v>
      </c>
      <c r="X3" s="28">
        <f t="shared" ref="X3:X25" si="1">SUM(F3:W3)</f>
        <v>24</v>
      </c>
      <c r="Y3" s="36">
        <f t="shared" ref="Y3:Y25" si="2">X3*C3</f>
        <v>1560</v>
      </c>
    </row>
    <row r="4" spans="1:25" x14ac:dyDescent="0.25">
      <c r="A4" s="19" t="s">
        <v>122</v>
      </c>
      <c r="B4" s="17" t="s">
        <v>108</v>
      </c>
      <c r="C4" s="32">
        <f t="shared" si="0"/>
        <v>65</v>
      </c>
      <c r="D4" s="39">
        <v>130</v>
      </c>
      <c r="E4" s="29" t="s">
        <v>26</v>
      </c>
      <c r="F4" s="18"/>
      <c r="G4" s="18"/>
      <c r="H4" s="18"/>
      <c r="I4" s="18"/>
      <c r="J4" s="18"/>
      <c r="K4" s="18"/>
      <c r="L4" s="18"/>
      <c r="M4" s="18"/>
      <c r="N4" s="18">
        <v>2</v>
      </c>
      <c r="O4" s="18">
        <v>2</v>
      </c>
      <c r="P4" s="18">
        <v>2</v>
      </c>
      <c r="Q4" s="18">
        <v>4</v>
      </c>
      <c r="R4" s="18">
        <v>4</v>
      </c>
      <c r="S4" s="18">
        <v>4</v>
      </c>
      <c r="T4" s="18">
        <v>2</v>
      </c>
      <c r="U4" s="18">
        <v>2</v>
      </c>
      <c r="V4" s="18"/>
      <c r="W4" s="18">
        <v>2</v>
      </c>
      <c r="X4" s="28">
        <f t="shared" si="1"/>
        <v>24</v>
      </c>
      <c r="Y4" s="36">
        <f t="shared" si="2"/>
        <v>1560</v>
      </c>
    </row>
    <row r="5" spans="1:25" x14ac:dyDescent="0.25">
      <c r="A5" s="19" t="s">
        <v>110</v>
      </c>
      <c r="B5" s="17" t="s">
        <v>111</v>
      </c>
      <c r="C5" s="32">
        <f t="shared" si="0"/>
        <v>85</v>
      </c>
      <c r="D5" s="39">
        <v>170</v>
      </c>
      <c r="E5" s="29" t="s">
        <v>26</v>
      </c>
      <c r="F5" s="18"/>
      <c r="G5" s="18"/>
      <c r="H5" s="18"/>
      <c r="I5" s="18"/>
      <c r="J5" s="18"/>
      <c r="K5" s="18"/>
      <c r="L5" s="18"/>
      <c r="M5" s="18"/>
      <c r="N5" s="18">
        <v>1</v>
      </c>
      <c r="O5" s="18">
        <v>1</v>
      </c>
      <c r="P5" s="18">
        <v>1</v>
      </c>
      <c r="Q5" s="18">
        <v>2</v>
      </c>
      <c r="R5" s="18">
        <v>2</v>
      </c>
      <c r="S5" s="18">
        <v>2</v>
      </c>
      <c r="T5" s="18">
        <v>1</v>
      </c>
      <c r="U5" s="18">
        <v>1</v>
      </c>
      <c r="V5" s="18"/>
      <c r="W5" s="18">
        <v>1</v>
      </c>
      <c r="X5" s="28">
        <f t="shared" si="1"/>
        <v>12</v>
      </c>
      <c r="Y5" s="36">
        <f t="shared" si="2"/>
        <v>1020</v>
      </c>
    </row>
    <row r="6" spans="1:25" x14ac:dyDescent="0.25">
      <c r="A6" s="19" t="s">
        <v>114</v>
      </c>
      <c r="B6" s="18" t="s">
        <v>115</v>
      </c>
      <c r="C6" s="32">
        <f t="shared" si="0"/>
        <v>85</v>
      </c>
      <c r="D6" s="39">
        <v>170</v>
      </c>
      <c r="E6" s="29" t="s">
        <v>26</v>
      </c>
      <c r="F6" s="18"/>
      <c r="G6" s="18"/>
      <c r="H6" s="18"/>
      <c r="I6" s="18"/>
      <c r="J6" s="18"/>
      <c r="K6" s="18"/>
      <c r="L6" s="18"/>
      <c r="M6" s="18"/>
      <c r="N6" s="18">
        <v>1</v>
      </c>
      <c r="O6" s="18">
        <v>1</v>
      </c>
      <c r="P6" s="18">
        <v>1</v>
      </c>
      <c r="Q6" s="18">
        <v>2</v>
      </c>
      <c r="R6" s="18">
        <v>2</v>
      </c>
      <c r="S6" s="18">
        <v>2</v>
      </c>
      <c r="T6" s="18">
        <v>1</v>
      </c>
      <c r="U6" s="18">
        <v>1</v>
      </c>
      <c r="V6" s="18"/>
      <c r="W6" s="18">
        <v>1</v>
      </c>
      <c r="X6" s="29">
        <f t="shared" si="1"/>
        <v>12</v>
      </c>
      <c r="Y6" s="36">
        <f t="shared" si="2"/>
        <v>1020</v>
      </c>
    </row>
    <row r="7" spans="1:25" x14ac:dyDescent="0.25">
      <c r="A7" s="19" t="s">
        <v>113</v>
      </c>
      <c r="B7" s="18" t="s">
        <v>112</v>
      </c>
      <c r="C7" s="32">
        <f t="shared" ref="C7:C11" si="3">D7/2</f>
        <v>85</v>
      </c>
      <c r="D7" s="39">
        <v>170</v>
      </c>
      <c r="E7" s="29" t="s">
        <v>26</v>
      </c>
      <c r="F7" s="18"/>
      <c r="G7" s="18">
        <v>1</v>
      </c>
      <c r="H7" s="18">
        <v>1</v>
      </c>
      <c r="I7" s="18">
        <v>1</v>
      </c>
      <c r="J7" s="18">
        <v>2</v>
      </c>
      <c r="K7" s="18">
        <v>2</v>
      </c>
      <c r="L7" s="18">
        <v>2</v>
      </c>
      <c r="M7" s="18">
        <v>1</v>
      </c>
      <c r="N7" s="18">
        <v>1</v>
      </c>
      <c r="O7" s="18">
        <v>1</v>
      </c>
      <c r="P7" s="18"/>
      <c r="Q7" s="18"/>
      <c r="R7" s="18"/>
      <c r="S7" s="18"/>
      <c r="T7" s="18"/>
      <c r="U7" s="18"/>
      <c r="V7" s="18"/>
      <c r="W7" s="18"/>
      <c r="X7" s="29">
        <f t="shared" si="1"/>
        <v>12</v>
      </c>
      <c r="Y7" s="36">
        <f t="shared" si="2"/>
        <v>1020</v>
      </c>
    </row>
    <row r="8" spans="1:25" x14ac:dyDescent="0.25">
      <c r="A8" s="19" t="s">
        <v>125</v>
      </c>
      <c r="B8" s="18" t="s">
        <v>103</v>
      </c>
      <c r="C8" s="32">
        <f t="shared" si="3"/>
        <v>70</v>
      </c>
      <c r="D8" s="39">
        <v>140</v>
      </c>
      <c r="E8" s="29" t="s">
        <v>26</v>
      </c>
      <c r="F8" s="18"/>
      <c r="G8" s="18">
        <v>2</v>
      </c>
      <c r="H8" s="18">
        <v>2</v>
      </c>
      <c r="I8" s="18">
        <v>2</v>
      </c>
      <c r="J8" s="18">
        <v>4</v>
      </c>
      <c r="K8" s="18">
        <v>4</v>
      </c>
      <c r="L8" s="18">
        <v>4</v>
      </c>
      <c r="M8" s="18">
        <v>2</v>
      </c>
      <c r="N8" s="18">
        <v>2</v>
      </c>
      <c r="O8" s="18">
        <v>2</v>
      </c>
      <c r="P8" s="18"/>
      <c r="Q8" s="18"/>
      <c r="R8" s="18"/>
      <c r="S8" s="18"/>
      <c r="T8" s="18"/>
      <c r="U8" s="18"/>
      <c r="V8" s="18"/>
      <c r="W8" s="18"/>
      <c r="X8" s="29">
        <f t="shared" si="1"/>
        <v>24</v>
      </c>
      <c r="Y8" s="36">
        <f t="shared" si="2"/>
        <v>1680</v>
      </c>
    </row>
    <row r="9" spans="1:25" x14ac:dyDescent="0.25">
      <c r="A9" s="19" t="s">
        <v>163</v>
      </c>
      <c r="B9" s="18" t="s">
        <v>100</v>
      </c>
      <c r="C9" s="32">
        <f t="shared" si="3"/>
        <v>60</v>
      </c>
      <c r="D9" s="39">
        <v>120</v>
      </c>
      <c r="E9" s="29" t="s">
        <v>26</v>
      </c>
      <c r="F9" s="18"/>
      <c r="G9" s="18">
        <v>3</v>
      </c>
      <c r="H9" s="18">
        <v>3</v>
      </c>
      <c r="I9" s="18">
        <v>2</v>
      </c>
      <c r="J9" s="18">
        <v>6</v>
      </c>
      <c r="K9" s="18">
        <v>7</v>
      </c>
      <c r="L9" s="18">
        <v>6</v>
      </c>
      <c r="M9" s="18">
        <v>3</v>
      </c>
      <c r="N9" s="18">
        <v>3</v>
      </c>
      <c r="O9" s="18">
        <v>3</v>
      </c>
      <c r="P9" s="18"/>
      <c r="Q9" s="18"/>
      <c r="R9" s="18"/>
      <c r="S9" s="18"/>
      <c r="T9" s="18"/>
      <c r="U9" s="18"/>
      <c r="V9" s="18"/>
      <c r="W9" s="18"/>
      <c r="X9" s="29">
        <f t="shared" si="1"/>
        <v>36</v>
      </c>
      <c r="Y9" s="36">
        <f t="shared" si="2"/>
        <v>2160</v>
      </c>
    </row>
    <row r="10" spans="1:25" x14ac:dyDescent="0.25">
      <c r="A10" s="19" t="s">
        <v>120</v>
      </c>
      <c r="B10" s="18" t="s">
        <v>121</v>
      </c>
      <c r="C10" s="32">
        <f t="shared" si="3"/>
        <v>80</v>
      </c>
      <c r="D10" s="39">
        <v>160</v>
      </c>
      <c r="E10" s="29" t="s">
        <v>26</v>
      </c>
      <c r="F10" s="18"/>
      <c r="G10" s="18">
        <v>1</v>
      </c>
      <c r="H10" s="18">
        <v>1</v>
      </c>
      <c r="I10" s="18">
        <v>1</v>
      </c>
      <c r="J10" s="18">
        <v>2</v>
      </c>
      <c r="K10" s="18">
        <v>2</v>
      </c>
      <c r="L10" s="18">
        <v>2</v>
      </c>
      <c r="M10" s="18">
        <v>1</v>
      </c>
      <c r="N10" s="18">
        <v>1</v>
      </c>
      <c r="O10" s="18">
        <v>1</v>
      </c>
      <c r="P10" s="18"/>
      <c r="Q10" s="18"/>
      <c r="R10" s="18"/>
      <c r="S10" s="18"/>
      <c r="T10" s="18"/>
      <c r="U10" s="18"/>
      <c r="V10" s="18"/>
      <c r="W10" s="18"/>
      <c r="X10" s="29">
        <f>SUM(F10:W10)</f>
        <v>12</v>
      </c>
      <c r="Y10" s="36">
        <f t="shared" si="2"/>
        <v>960</v>
      </c>
    </row>
    <row r="11" spans="1:25" x14ac:dyDescent="0.25">
      <c r="A11" s="19" t="s">
        <v>119</v>
      </c>
      <c r="B11" s="18" t="s">
        <v>111</v>
      </c>
      <c r="C11" s="32">
        <f t="shared" si="3"/>
        <v>80</v>
      </c>
      <c r="D11" s="39">
        <v>160</v>
      </c>
      <c r="E11" s="29" t="s">
        <v>26</v>
      </c>
      <c r="F11" s="18"/>
      <c r="G11" s="18">
        <v>1</v>
      </c>
      <c r="H11" s="18">
        <v>1</v>
      </c>
      <c r="I11" s="18">
        <v>1</v>
      </c>
      <c r="J11" s="18">
        <v>2</v>
      </c>
      <c r="K11" s="18">
        <v>2</v>
      </c>
      <c r="L11" s="18">
        <v>2</v>
      </c>
      <c r="M11" s="18">
        <v>1</v>
      </c>
      <c r="N11" s="18">
        <v>1</v>
      </c>
      <c r="O11" s="18">
        <v>1</v>
      </c>
      <c r="P11" s="18"/>
      <c r="Q11" s="18"/>
      <c r="R11" s="18"/>
      <c r="S11" s="18"/>
      <c r="T11" s="18"/>
      <c r="U11" s="18"/>
      <c r="V11" s="18"/>
      <c r="W11" s="18"/>
      <c r="X11" s="29">
        <f t="shared" ref="X11" si="4">SUM(F11:W11)</f>
        <v>12</v>
      </c>
      <c r="Y11" s="36">
        <f t="shared" ref="Y11" si="5">X11*C11</f>
        <v>960</v>
      </c>
    </row>
    <row r="12" spans="1:25" x14ac:dyDescent="0.25">
      <c r="A12" s="19" t="s">
        <v>169</v>
      </c>
      <c r="B12" s="18" t="s">
        <v>103</v>
      </c>
      <c r="C12" s="32">
        <v>80</v>
      </c>
      <c r="D12" s="39">
        <v>160</v>
      </c>
      <c r="E12" s="29" t="s">
        <v>26</v>
      </c>
      <c r="F12" s="18"/>
      <c r="G12" s="18"/>
      <c r="H12" s="18"/>
      <c r="I12" s="18"/>
      <c r="J12" s="18"/>
      <c r="K12" s="18"/>
      <c r="L12" s="18"/>
      <c r="M12" s="18"/>
      <c r="N12" s="18">
        <v>1</v>
      </c>
      <c r="O12" s="18">
        <v>1</v>
      </c>
      <c r="P12" s="18">
        <v>1</v>
      </c>
      <c r="Q12" s="18">
        <v>2</v>
      </c>
      <c r="R12" s="18">
        <v>2</v>
      </c>
      <c r="S12" s="18">
        <v>2</v>
      </c>
      <c r="T12" s="18">
        <v>1</v>
      </c>
      <c r="U12" s="18">
        <v>1</v>
      </c>
      <c r="V12" s="18"/>
      <c r="W12" s="18">
        <v>1</v>
      </c>
      <c r="X12" s="29">
        <f t="shared" si="1"/>
        <v>12</v>
      </c>
      <c r="Y12" s="36">
        <f t="shared" si="2"/>
        <v>960</v>
      </c>
    </row>
    <row r="13" spans="1:25" x14ac:dyDescent="0.25">
      <c r="A13" s="19" t="s">
        <v>144</v>
      </c>
      <c r="B13" s="18" t="s">
        <v>105</v>
      </c>
      <c r="C13" s="32">
        <f t="shared" ref="C13:C29" si="6">D13/2</f>
        <v>80</v>
      </c>
      <c r="D13" s="39">
        <v>160</v>
      </c>
      <c r="E13" s="29" t="s">
        <v>26</v>
      </c>
      <c r="F13" s="18"/>
      <c r="G13" s="18"/>
      <c r="H13" s="18"/>
      <c r="I13" s="18"/>
      <c r="J13" s="18"/>
      <c r="K13" s="18"/>
      <c r="L13" s="18"/>
      <c r="M13" s="18"/>
      <c r="N13" s="18">
        <v>1</v>
      </c>
      <c r="O13" s="18">
        <v>1</v>
      </c>
      <c r="P13" s="18">
        <v>1</v>
      </c>
      <c r="Q13" s="18">
        <v>2</v>
      </c>
      <c r="R13" s="18">
        <v>2</v>
      </c>
      <c r="S13" s="18">
        <v>2</v>
      </c>
      <c r="T13" s="18">
        <v>1</v>
      </c>
      <c r="U13" s="18">
        <v>1</v>
      </c>
      <c r="V13" s="18"/>
      <c r="W13" s="18">
        <v>1</v>
      </c>
      <c r="X13" s="29">
        <f t="shared" si="1"/>
        <v>12</v>
      </c>
      <c r="Y13" s="36">
        <f t="shared" si="2"/>
        <v>960</v>
      </c>
    </row>
    <row r="14" spans="1:25" x14ac:dyDescent="0.25">
      <c r="A14" s="19" t="s">
        <v>123</v>
      </c>
      <c r="B14" s="18" t="s">
        <v>124</v>
      </c>
      <c r="C14" s="32">
        <f t="shared" si="6"/>
        <v>75</v>
      </c>
      <c r="D14" s="39">
        <v>150</v>
      </c>
      <c r="E14" s="29" t="s">
        <v>26</v>
      </c>
      <c r="F14" s="18"/>
      <c r="G14" s="18"/>
      <c r="H14" s="18"/>
      <c r="I14" s="18"/>
      <c r="J14" s="18"/>
      <c r="K14" s="18"/>
      <c r="L14" s="18"/>
      <c r="M14" s="18"/>
      <c r="N14" s="18">
        <v>1</v>
      </c>
      <c r="O14" s="18">
        <v>1</v>
      </c>
      <c r="P14" s="18">
        <v>1</v>
      </c>
      <c r="Q14" s="18">
        <v>2</v>
      </c>
      <c r="R14" s="18">
        <v>2</v>
      </c>
      <c r="S14" s="18">
        <v>2</v>
      </c>
      <c r="T14" s="18">
        <v>1</v>
      </c>
      <c r="U14" s="18">
        <v>1</v>
      </c>
      <c r="V14" s="18"/>
      <c r="W14" s="18">
        <v>1</v>
      </c>
      <c r="X14" s="29">
        <f t="shared" si="1"/>
        <v>12</v>
      </c>
      <c r="Y14" s="36">
        <f t="shared" si="2"/>
        <v>900</v>
      </c>
    </row>
    <row r="15" spans="1:25" x14ac:dyDescent="0.25">
      <c r="A15" s="19" t="s">
        <v>149</v>
      </c>
      <c r="B15" s="18" t="s">
        <v>111</v>
      </c>
      <c r="C15" s="32">
        <f t="shared" si="6"/>
        <v>80</v>
      </c>
      <c r="D15" s="39">
        <v>160</v>
      </c>
      <c r="E15" s="29" t="s">
        <v>26</v>
      </c>
      <c r="F15" s="18"/>
      <c r="G15" s="18"/>
      <c r="H15" s="18"/>
      <c r="I15" s="18"/>
      <c r="J15" s="18"/>
      <c r="K15" s="18"/>
      <c r="L15" s="18"/>
      <c r="M15" s="18"/>
      <c r="N15" s="18">
        <v>1</v>
      </c>
      <c r="O15" s="18">
        <v>1</v>
      </c>
      <c r="P15" s="18">
        <v>1</v>
      </c>
      <c r="Q15" s="18">
        <v>2</v>
      </c>
      <c r="R15" s="18">
        <v>2</v>
      </c>
      <c r="S15" s="18">
        <v>2</v>
      </c>
      <c r="T15" s="18">
        <v>1</v>
      </c>
      <c r="U15" s="18">
        <v>1</v>
      </c>
      <c r="V15" s="18"/>
      <c r="W15" s="18">
        <v>1</v>
      </c>
      <c r="X15" s="29">
        <f t="shared" si="1"/>
        <v>12</v>
      </c>
      <c r="Y15" s="36">
        <f t="shared" si="2"/>
        <v>960</v>
      </c>
    </row>
    <row r="16" spans="1:25" x14ac:dyDescent="0.25">
      <c r="A16" s="19" t="s">
        <v>150</v>
      </c>
      <c r="B16" s="18" t="s">
        <v>111</v>
      </c>
      <c r="C16" s="32">
        <f t="shared" si="6"/>
        <v>80</v>
      </c>
      <c r="D16" s="39">
        <v>160</v>
      </c>
      <c r="E16" s="29" t="s">
        <v>26</v>
      </c>
      <c r="F16" s="18"/>
      <c r="G16" s="18"/>
      <c r="H16" s="18"/>
      <c r="I16" s="18"/>
      <c r="J16" s="18"/>
      <c r="K16" s="18"/>
      <c r="L16" s="18"/>
      <c r="M16" s="18"/>
      <c r="N16" s="18">
        <v>1</v>
      </c>
      <c r="O16" s="18">
        <v>1</v>
      </c>
      <c r="P16" s="18">
        <v>1</v>
      </c>
      <c r="Q16" s="18">
        <v>2</v>
      </c>
      <c r="R16" s="18">
        <v>2</v>
      </c>
      <c r="S16" s="18">
        <v>2</v>
      </c>
      <c r="T16" s="18">
        <v>1</v>
      </c>
      <c r="U16" s="18">
        <v>1</v>
      </c>
      <c r="V16" s="18"/>
      <c r="W16" s="18">
        <v>1</v>
      </c>
      <c r="X16" s="29">
        <f t="shared" si="1"/>
        <v>12</v>
      </c>
      <c r="Y16" s="36">
        <f t="shared" si="2"/>
        <v>960</v>
      </c>
    </row>
    <row r="17" spans="1:25" x14ac:dyDescent="0.25">
      <c r="A17" s="19" t="s">
        <v>167</v>
      </c>
      <c r="B17" s="18" t="s">
        <v>156</v>
      </c>
      <c r="C17" s="32">
        <f t="shared" si="6"/>
        <v>80</v>
      </c>
      <c r="D17" s="39">
        <v>160</v>
      </c>
      <c r="E17" s="29" t="s">
        <v>26</v>
      </c>
      <c r="F17" s="18"/>
      <c r="G17" s="18"/>
      <c r="H17" s="18"/>
      <c r="I17" s="18"/>
      <c r="J17" s="18"/>
      <c r="K17" s="18"/>
      <c r="L17" s="18"/>
      <c r="M17" s="18"/>
      <c r="N17" s="18">
        <v>1</v>
      </c>
      <c r="O17" s="18">
        <v>1</v>
      </c>
      <c r="P17" s="18">
        <v>1</v>
      </c>
      <c r="Q17" s="18">
        <v>2</v>
      </c>
      <c r="R17" s="18">
        <v>2</v>
      </c>
      <c r="S17" s="18">
        <v>2</v>
      </c>
      <c r="T17" s="18">
        <v>1</v>
      </c>
      <c r="U17" s="18">
        <v>1</v>
      </c>
      <c r="V17" s="18"/>
      <c r="W17" s="18">
        <v>1</v>
      </c>
      <c r="X17" s="29">
        <f t="shared" si="1"/>
        <v>12</v>
      </c>
      <c r="Y17" s="36">
        <f t="shared" si="2"/>
        <v>960</v>
      </c>
    </row>
    <row r="18" spans="1:25" x14ac:dyDescent="0.25">
      <c r="A18" s="19" t="s">
        <v>168</v>
      </c>
      <c r="B18" s="18" t="s">
        <v>157</v>
      </c>
      <c r="C18" s="32">
        <f t="shared" si="6"/>
        <v>80</v>
      </c>
      <c r="D18" s="39">
        <v>160</v>
      </c>
      <c r="E18" s="29" t="s">
        <v>26</v>
      </c>
      <c r="F18" s="18"/>
      <c r="G18" s="18"/>
      <c r="H18" s="18"/>
      <c r="I18" s="18"/>
      <c r="J18" s="18"/>
      <c r="K18" s="18"/>
      <c r="L18" s="18"/>
      <c r="M18" s="18"/>
      <c r="N18" s="18">
        <v>1</v>
      </c>
      <c r="O18" s="18">
        <v>1</v>
      </c>
      <c r="P18" s="18">
        <v>1</v>
      </c>
      <c r="Q18" s="18">
        <v>2</v>
      </c>
      <c r="R18" s="18">
        <v>2</v>
      </c>
      <c r="S18" s="18">
        <v>2</v>
      </c>
      <c r="T18" s="18">
        <v>1</v>
      </c>
      <c r="U18" s="18">
        <v>1</v>
      </c>
      <c r="V18" s="18"/>
      <c r="W18" s="18">
        <v>1</v>
      </c>
      <c r="X18" s="29">
        <f t="shared" si="1"/>
        <v>12</v>
      </c>
      <c r="Y18" s="36">
        <f t="shared" si="2"/>
        <v>960</v>
      </c>
    </row>
    <row r="19" spans="1:25" x14ac:dyDescent="0.25">
      <c r="A19" s="19" t="s">
        <v>139</v>
      </c>
      <c r="B19" s="18" t="s">
        <v>124</v>
      </c>
      <c r="C19" s="32">
        <f t="shared" si="6"/>
        <v>65</v>
      </c>
      <c r="D19" s="39">
        <v>130</v>
      </c>
      <c r="E19" s="29" t="s">
        <v>26</v>
      </c>
      <c r="F19" s="18"/>
      <c r="G19" s="18"/>
      <c r="H19" s="18"/>
      <c r="I19" s="18"/>
      <c r="J19" s="18"/>
      <c r="K19" s="18"/>
      <c r="L19" s="18"/>
      <c r="M19" s="18"/>
      <c r="N19" s="18">
        <v>1</v>
      </c>
      <c r="O19" s="18">
        <v>1</v>
      </c>
      <c r="P19" s="18">
        <v>1</v>
      </c>
      <c r="Q19" s="18">
        <v>2</v>
      </c>
      <c r="R19" s="18">
        <v>2</v>
      </c>
      <c r="S19" s="18">
        <v>2</v>
      </c>
      <c r="T19" s="18">
        <v>1</v>
      </c>
      <c r="U19" s="18">
        <v>1</v>
      </c>
      <c r="V19" s="18"/>
      <c r="W19" s="18">
        <v>1</v>
      </c>
      <c r="X19" s="29">
        <f t="shared" si="1"/>
        <v>12</v>
      </c>
      <c r="Y19" s="36">
        <f t="shared" si="2"/>
        <v>780</v>
      </c>
    </row>
    <row r="20" spans="1:25" x14ac:dyDescent="0.25">
      <c r="A20" s="19" t="s">
        <v>143</v>
      </c>
      <c r="B20" s="18" t="s">
        <v>155</v>
      </c>
      <c r="C20" s="32">
        <f t="shared" si="6"/>
        <v>65</v>
      </c>
      <c r="D20" s="39">
        <v>130</v>
      </c>
      <c r="E20" s="29" t="s">
        <v>26</v>
      </c>
      <c r="F20" s="18"/>
      <c r="G20" s="18"/>
      <c r="H20" s="18"/>
      <c r="I20" s="18"/>
      <c r="J20" s="18"/>
      <c r="K20" s="18"/>
      <c r="L20" s="18"/>
      <c r="M20" s="18"/>
      <c r="N20" s="18">
        <v>1</v>
      </c>
      <c r="O20" s="18">
        <v>1</v>
      </c>
      <c r="P20" s="18">
        <v>1</v>
      </c>
      <c r="Q20" s="18">
        <v>2</v>
      </c>
      <c r="R20" s="18">
        <v>2</v>
      </c>
      <c r="S20" s="18">
        <v>2</v>
      </c>
      <c r="T20" s="18">
        <v>1</v>
      </c>
      <c r="U20" s="18">
        <v>1</v>
      </c>
      <c r="V20" s="18"/>
      <c r="W20" s="18">
        <v>1</v>
      </c>
      <c r="X20" s="29">
        <f t="shared" si="1"/>
        <v>12</v>
      </c>
      <c r="Y20" s="36">
        <f t="shared" si="2"/>
        <v>780</v>
      </c>
    </row>
    <row r="21" spans="1:25" x14ac:dyDescent="0.25">
      <c r="A21" s="19" t="s">
        <v>142</v>
      </c>
      <c r="B21" s="18" t="s">
        <v>154</v>
      </c>
      <c r="C21" s="32">
        <f t="shared" si="6"/>
        <v>65</v>
      </c>
      <c r="D21" s="39">
        <v>130</v>
      </c>
      <c r="E21" s="29" t="s">
        <v>26</v>
      </c>
      <c r="F21" s="18"/>
      <c r="G21" s="18"/>
      <c r="H21" s="18"/>
      <c r="I21" s="18"/>
      <c r="J21" s="18"/>
      <c r="K21" s="18"/>
      <c r="L21" s="18"/>
      <c r="M21" s="18"/>
      <c r="N21" s="18">
        <v>1</v>
      </c>
      <c r="O21" s="18">
        <v>1</v>
      </c>
      <c r="P21" s="18">
        <v>1</v>
      </c>
      <c r="Q21" s="18">
        <v>2</v>
      </c>
      <c r="R21" s="18">
        <v>2</v>
      </c>
      <c r="S21" s="18">
        <v>2</v>
      </c>
      <c r="T21" s="18">
        <v>1</v>
      </c>
      <c r="U21" s="18">
        <v>1</v>
      </c>
      <c r="V21" s="18"/>
      <c r="W21" s="18">
        <v>1</v>
      </c>
      <c r="X21" s="29">
        <f t="shared" si="1"/>
        <v>12</v>
      </c>
      <c r="Y21" s="36">
        <f t="shared" si="2"/>
        <v>780</v>
      </c>
    </row>
    <row r="22" spans="1:25" x14ac:dyDescent="0.25">
      <c r="A22" s="19" t="s">
        <v>141</v>
      </c>
      <c r="B22" s="18" t="s">
        <v>115</v>
      </c>
      <c r="C22" s="32">
        <f t="shared" si="6"/>
        <v>65</v>
      </c>
      <c r="D22" s="39">
        <v>130</v>
      </c>
      <c r="E22" s="29" t="s">
        <v>26</v>
      </c>
      <c r="F22" s="18"/>
      <c r="G22" s="18"/>
      <c r="H22" s="18"/>
      <c r="I22" s="18"/>
      <c r="J22" s="18"/>
      <c r="K22" s="18"/>
      <c r="L22" s="18"/>
      <c r="M22" s="18"/>
      <c r="N22" s="18">
        <v>1</v>
      </c>
      <c r="O22" s="18">
        <v>1</v>
      </c>
      <c r="P22" s="18">
        <v>1</v>
      </c>
      <c r="Q22" s="18">
        <v>2</v>
      </c>
      <c r="R22" s="18">
        <v>2</v>
      </c>
      <c r="S22" s="18">
        <v>2</v>
      </c>
      <c r="T22" s="18">
        <v>1</v>
      </c>
      <c r="U22" s="18">
        <v>1</v>
      </c>
      <c r="V22" s="18"/>
      <c r="W22" s="18">
        <v>1</v>
      </c>
      <c r="X22" s="29">
        <f t="shared" si="1"/>
        <v>12</v>
      </c>
      <c r="Y22" s="36">
        <f t="shared" si="2"/>
        <v>780</v>
      </c>
    </row>
    <row r="23" spans="1:25" x14ac:dyDescent="0.25">
      <c r="A23" s="19" t="s">
        <v>140</v>
      </c>
      <c r="B23" s="18" t="s">
        <v>107</v>
      </c>
      <c r="C23" s="32">
        <f t="shared" si="6"/>
        <v>65</v>
      </c>
      <c r="D23" s="39">
        <v>130</v>
      </c>
      <c r="E23" s="29" t="s">
        <v>26</v>
      </c>
      <c r="F23" s="18"/>
      <c r="G23" s="18"/>
      <c r="H23" s="18"/>
      <c r="I23" s="18"/>
      <c r="J23" s="18"/>
      <c r="K23" s="18"/>
      <c r="L23" s="18"/>
      <c r="M23" s="18"/>
      <c r="N23" s="18">
        <v>1</v>
      </c>
      <c r="O23" s="18">
        <v>1</v>
      </c>
      <c r="P23" s="18">
        <v>1</v>
      </c>
      <c r="Q23" s="18">
        <v>2</v>
      </c>
      <c r="R23" s="18">
        <v>2</v>
      </c>
      <c r="S23" s="18">
        <v>2</v>
      </c>
      <c r="T23" s="18">
        <v>1</v>
      </c>
      <c r="U23" s="18">
        <v>1</v>
      </c>
      <c r="V23" s="18"/>
      <c r="W23" s="18">
        <v>1</v>
      </c>
      <c r="X23" s="29">
        <f t="shared" si="1"/>
        <v>12</v>
      </c>
      <c r="Y23" s="36">
        <f t="shared" si="2"/>
        <v>780</v>
      </c>
    </row>
    <row r="24" spans="1:25" x14ac:dyDescent="0.25">
      <c r="A24" s="19" t="s">
        <v>145</v>
      </c>
      <c r="B24" s="18" t="s">
        <v>102</v>
      </c>
      <c r="C24" s="32">
        <f t="shared" si="6"/>
        <v>65</v>
      </c>
      <c r="D24" s="39">
        <v>130</v>
      </c>
      <c r="E24" s="29" t="s">
        <v>26</v>
      </c>
      <c r="F24" s="18"/>
      <c r="G24" s="18"/>
      <c r="H24" s="18"/>
      <c r="I24" s="18"/>
      <c r="J24" s="18"/>
      <c r="K24" s="18"/>
      <c r="L24" s="18"/>
      <c r="M24" s="18"/>
      <c r="N24" s="18">
        <v>1</v>
      </c>
      <c r="O24" s="18">
        <v>1</v>
      </c>
      <c r="P24" s="18">
        <v>1</v>
      </c>
      <c r="Q24" s="18">
        <v>2</v>
      </c>
      <c r="R24" s="18">
        <v>2</v>
      </c>
      <c r="S24" s="18">
        <v>2</v>
      </c>
      <c r="T24" s="18">
        <v>1</v>
      </c>
      <c r="U24" s="18">
        <v>1</v>
      </c>
      <c r="V24" s="18"/>
      <c r="W24" s="18">
        <v>1</v>
      </c>
      <c r="X24" s="29">
        <f t="shared" si="1"/>
        <v>12</v>
      </c>
      <c r="Y24" s="36">
        <f t="shared" si="2"/>
        <v>780</v>
      </c>
    </row>
    <row r="25" spans="1:25" x14ac:dyDescent="0.25">
      <c r="A25" s="19" t="s">
        <v>146</v>
      </c>
      <c r="B25" s="18" t="s">
        <v>121</v>
      </c>
      <c r="C25" s="32">
        <f t="shared" si="6"/>
        <v>65</v>
      </c>
      <c r="D25" s="39">
        <v>130</v>
      </c>
      <c r="E25" s="29" t="s">
        <v>26</v>
      </c>
      <c r="F25" s="18"/>
      <c r="G25" s="18">
        <v>1</v>
      </c>
      <c r="H25" s="18">
        <v>1</v>
      </c>
      <c r="I25" s="18">
        <v>1</v>
      </c>
      <c r="J25" s="18">
        <v>2</v>
      </c>
      <c r="K25" s="18">
        <v>2</v>
      </c>
      <c r="L25" s="18">
        <v>2</v>
      </c>
      <c r="M25" s="18">
        <v>1</v>
      </c>
      <c r="N25" s="18">
        <v>1</v>
      </c>
      <c r="O25" s="18">
        <v>1</v>
      </c>
      <c r="P25" s="18"/>
      <c r="Q25" s="18"/>
      <c r="R25" s="18"/>
      <c r="S25" s="18"/>
      <c r="T25" s="18"/>
      <c r="U25" s="18"/>
      <c r="V25" s="18"/>
      <c r="W25" s="18"/>
      <c r="X25" s="29">
        <f t="shared" si="1"/>
        <v>12</v>
      </c>
      <c r="Y25" s="36">
        <f t="shared" si="2"/>
        <v>780</v>
      </c>
    </row>
    <row r="26" spans="1:25" x14ac:dyDescent="0.25">
      <c r="A26" s="19" t="s">
        <v>147</v>
      </c>
      <c r="B26" s="18" t="s">
        <v>153</v>
      </c>
      <c r="C26" s="32">
        <f t="shared" si="6"/>
        <v>65</v>
      </c>
      <c r="D26" s="39">
        <v>130</v>
      </c>
      <c r="E26" s="29" t="s">
        <v>26</v>
      </c>
      <c r="F26" s="18"/>
      <c r="G26" s="18">
        <v>1</v>
      </c>
      <c r="H26" s="18">
        <v>1</v>
      </c>
      <c r="I26" s="18">
        <v>1</v>
      </c>
      <c r="J26" s="18">
        <v>2</v>
      </c>
      <c r="K26" s="18">
        <v>2</v>
      </c>
      <c r="L26" s="18">
        <v>2</v>
      </c>
      <c r="M26" s="18">
        <v>1</v>
      </c>
      <c r="N26" s="18">
        <v>1</v>
      </c>
      <c r="O26" s="18">
        <v>1</v>
      </c>
      <c r="P26" s="18"/>
      <c r="Q26" s="18"/>
      <c r="R26" s="18"/>
      <c r="S26" s="18"/>
      <c r="T26" s="18"/>
      <c r="U26" s="18"/>
      <c r="V26" s="18"/>
      <c r="W26" s="18"/>
      <c r="X26" s="29">
        <f t="shared" ref="X26:X50" si="7">SUM(F26:W26)</f>
        <v>12</v>
      </c>
      <c r="Y26" s="36">
        <f t="shared" ref="Y26:Y50" si="8">X26*C26</f>
        <v>780</v>
      </c>
    </row>
    <row r="27" spans="1:25" x14ac:dyDescent="0.25">
      <c r="A27" s="19" t="s">
        <v>148</v>
      </c>
      <c r="B27" s="18" t="s">
        <v>105</v>
      </c>
      <c r="C27" s="32">
        <f t="shared" si="6"/>
        <v>65</v>
      </c>
      <c r="D27" s="39">
        <v>130</v>
      </c>
      <c r="E27" s="29" t="s">
        <v>26</v>
      </c>
      <c r="F27" s="18"/>
      <c r="G27" s="18">
        <v>1</v>
      </c>
      <c r="H27" s="18">
        <v>1</v>
      </c>
      <c r="I27" s="18">
        <v>1</v>
      </c>
      <c r="J27" s="18">
        <v>2</v>
      </c>
      <c r="K27" s="18">
        <v>2</v>
      </c>
      <c r="L27" s="18">
        <v>2</v>
      </c>
      <c r="M27" s="18">
        <v>1</v>
      </c>
      <c r="N27" s="18">
        <v>1</v>
      </c>
      <c r="O27" s="18">
        <v>1</v>
      </c>
      <c r="P27" s="18"/>
      <c r="Q27" s="18"/>
      <c r="R27" s="18"/>
      <c r="S27" s="18"/>
      <c r="T27" s="18"/>
      <c r="U27" s="18"/>
      <c r="V27" s="18"/>
      <c r="W27" s="18"/>
      <c r="X27" s="29">
        <f t="shared" si="7"/>
        <v>12</v>
      </c>
      <c r="Y27" s="36">
        <f t="shared" si="8"/>
        <v>780</v>
      </c>
    </row>
    <row r="28" spans="1:25" x14ac:dyDescent="0.25">
      <c r="A28" s="19" t="s">
        <v>161</v>
      </c>
      <c r="B28" s="18" t="s">
        <v>98</v>
      </c>
      <c r="C28" s="32">
        <f t="shared" si="6"/>
        <v>60</v>
      </c>
      <c r="D28" s="39">
        <v>120</v>
      </c>
      <c r="E28" s="29" t="s">
        <v>26</v>
      </c>
      <c r="F28" s="18"/>
      <c r="G28" s="18">
        <v>1</v>
      </c>
      <c r="H28" s="18">
        <v>1</v>
      </c>
      <c r="I28" s="18">
        <v>1</v>
      </c>
      <c r="J28" s="18">
        <v>2</v>
      </c>
      <c r="K28" s="18">
        <v>2</v>
      </c>
      <c r="L28" s="18">
        <v>2</v>
      </c>
      <c r="M28" s="18">
        <v>1</v>
      </c>
      <c r="N28" s="18">
        <v>1</v>
      </c>
      <c r="O28" s="18">
        <v>1</v>
      </c>
      <c r="P28" s="18"/>
      <c r="Q28" s="18"/>
      <c r="R28" s="18"/>
      <c r="S28" s="18"/>
      <c r="T28" s="18"/>
      <c r="U28" s="18"/>
      <c r="V28" s="18"/>
      <c r="W28" s="18"/>
      <c r="X28" s="29">
        <f t="shared" si="7"/>
        <v>12</v>
      </c>
      <c r="Y28" s="36">
        <f t="shared" si="8"/>
        <v>720</v>
      </c>
    </row>
    <row r="29" spans="1:25" x14ac:dyDescent="0.25">
      <c r="A29" s="19" t="s">
        <v>159</v>
      </c>
      <c r="B29" s="18" t="s">
        <v>116</v>
      </c>
      <c r="C29" s="32">
        <f t="shared" si="6"/>
        <v>60</v>
      </c>
      <c r="D29" s="39">
        <v>120</v>
      </c>
      <c r="E29" s="29" t="s">
        <v>26</v>
      </c>
      <c r="F29" s="18"/>
      <c r="G29" s="18">
        <v>1</v>
      </c>
      <c r="H29" s="18">
        <v>1</v>
      </c>
      <c r="I29" s="18">
        <v>1</v>
      </c>
      <c r="J29" s="18">
        <v>2</v>
      </c>
      <c r="K29" s="18">
        <v>2</v>
      </c>
      <c r="L29" s="18">
        <v>2</v>
      </c>
      <c r="M29" s="18">
        <v>1</v>
      </c>
      <c r="N29" s="18">
        <v>1</v>
      </c>
      <c r="O29" s="18">
        <v>1</v>
      </c>
      <c r="P29" s="18"/>
      <c r="Q29" s="18"/>
      <c r="R29" s="18"/>
      <c r="S29" s="18"/>
      <c r="T29" s="18"/>
      <c r="U29" s="18"/>
      <c r="V29" s="18"/>
      <c r="W29" s="18"/>
      <c r="X29" s="29">
        <f t="shared" si="7"/>
        <v>12</v>
      </c>
      <c r="Y29" s="36">
        <f t="shared" si="8"/>
        <v>720</v>
      </c>
    </row>
    <row r="30" spans="1:25" x14ac:dyDescent="0.25">
      <c r="A30" s="19" t="s">
        <v>170</v>
      </c>
      <c r="B30" s="18" t="s">
        <v>171</v>
      </c>
      <c r="C30" s="32">
        <v>60</v>
      </c>
      <c r="D30" s="39">
        <v>120</v>
      </c>
      <c r="E30" s="29"/>
      <c r="F30" s="18"/>
      <c r="G30" s="18"/>
      <c r="H30" s="18"/>
      <c r="I30" s="18"/>
      <c r="J30" s="18"/>
      <c r="K30" s="18"/>
      <c r="L30" s="18"/>
      <c r="M30" s="18"/>
      <c r="N30" s="18">
        <v>2</v>
      </c>
      <c r="O30" s="18">
        <v>2</v>
      </c>
      <c r="P30" s="18">
        <v>2</v>
      </c>
      <c r="Q30" s="18">
        <v>4</v>
      </c>
      <c r="R30" s="18">
        <v>4</v>
      </c>
      <c r="S30" s="18">
        <v>4</v>
      </c>
      <c r="T30" s="18">
        <v>2</v>
      </c>
      <c r="U30" s="18">
        <v>2</v>
      </c>
      <c r="V30" s="18"/>
      <c r="W30" s="18">
        <v>2</v>
      </c>
      <c r="X30" s="29">
        <f t="shared" si="7"/>
        <v>24</v>
      </c>
      <c r="Y30" s="36">
        <f t="shared" si="8"/>
        <v>1440</v>
      </c>
    </row>
    <row r="31" spans="1:25" x14ac:dyDescent="0.25">
      <c r="A31" s="19" t="s">
        <v>160</v>
      </c>
      <c r="B31" s="18" t="s">
        <v>117</v>
      </c>
      <c r="C31" s="32">
        <f t="shared" ref="C31:C53" si="9">D31/2</f>
        <v>60</v>
      </c>
      <c r="D31" s="39">
        <v>120</v>
      </c>
      <c r="E31" s="29" t="s">
        <v>26</v>
      </c>
      <c r="F31" s="18"/>
      <c r="G31" s="18">
        <v>3</v>
      </c>
      <c r="H31" s="18">
        <v>3</v>
      </c>
      <c r="I31" s="18">
        <v>3</v>
      </c>
      <c r="J31" s="18">
        <v>6</v>
      </c>
      <c r="K31" s="18">
        <v>6</v>
      </c>
      <c r="L31" s="18">
        <v>6</v>
      </c>
      <c r="M31" s="18">
        <v>3</v>
      </c>
      <c r="N31" s="18">
        <v>3</v>
      </c>
      <c r="O31" s="18">
        <v>3</v>
      </c>
      <c r="P31" s="18"/>
      <c r="Q31" s="18"/>
      <c r="R31" s="18"/>
      <c r="S31" s="18"/>
      <c r="T31" s="18"/>
      <c r="U31" s="18"/>
      <c r="V31" s="18"/>
      <c r="W31" s="18"/>
      <c r="X31" s="29">
        <f t="shared" si="7"/>
        <v>36</v>
      </c>
      <c r="Y31" s="36">
        <f t="shared" si="8"/>
        <v>2160</v>
      </c>
    </row>
    <row r="32" spans="1:25" x14ac:dyDescent="0.25">
      <c r="A32" s="19" t="s">
        <v>158</v>
      </c>
      <c r="B32" s="18" t="s">
        <v>100</v>
      </c>
      <c r="C32" s="32">
        <f t="shared" si="9"/>
        <v>60</v>
      </c>
      <c r="D32" s="39">
        <v>120</v>
      </c>
      <c r="E32" s="29" t="s">
        <v>26</v>
      </c>
      <c r="F32" s="18"/>
      <c r="G32" s="18">
        <v>2</v>
      </c>
      <c r="H32" s="18">
        <v>2</v>
      </c>
      <c r="I32" s="18">
        <v>2</v>
      </c>
      <c r="J32" s="18">
        <v>4</v>
      </c>
      <c r="K32" s="18">
        <v>4</v>
      </c>
      <c r="L32" s="18">
        <v>4</v>
      </c>
      <c r="M32" s="18">
        <v>2</v>
      </c>
      <c r="N32" s="18">
        <v>2</v>
      </c>
      <c r="O32" s="18">
        <v>2</v>
      </c>
      <c r="P32" s="18"/>
      <c r="Q32" s="18"/>
      <c r="R32" s="18"/>
      <c r="S32" s="18"/>
      <c r="T32" s="18"/>
      <c r="U32" s="18"/>
      <c r="V32" s="18"/>
      <c r="W32" s="18"/>
      <c r="X32" s="29">
        <f t="shared" si="7"/>
        <v>24</v>
      </c>
      <c r="Y32" s="36">
        <f t="shared" si="8"/>
        <v>1440</v>
      </c>
    </row>
    <row r="33" spans="1:25" x14ac:dyDescent="0.25">
      <c r="A33" s="19" t="s">
        <v>109</v>
      </c>
      <c r="B33" s="18" t="s">
        <v>100</v>
      </c>
      <c r="C33" s="32">
        <f t="shared" si="9"/>
        <v>95</v>
      </c>
      <c r="D33" s="39">
        <v>190</v>
      </c>
      <c r="E33" s="29" t="s">
        <v>26</v>
      </c>
      <c r="F33" s="18"/>
      <c r="G33" s="18">
        <v>1</v>
      </c>
      <c r="H33" s="18">
        <v>1</v>
      </c>
      <c r="I33" s="18">
        <v>1</v>
      </c>
      <c r="J33" s="18">
        <v>2</v>
      </c>
      <c r="K33" s="18">
        <v>3</v>
      </c>
      <c r="L33" s="18">
        <v>2</v>
      </c>
      <c r="M33" s="18">
        <v>1</v>
      </c>
      <c r="N33" s="18">
        <v>1</v>
      </c>
      <c r="O33" s="18">
        <v>1</v>
      </c>
      <c r="P33" s="18"/>
      <c r="Q33" s="18"/>
      <c r="R33" s="18"/>
      <c r="S33" s="18"/>
      <c r="T33" s="18"/>
      <c r="U33" s="18"/>
      <c r="V33" s="18"/>
      <c r="W33" s="18"/>
      <c r="X33" s="29">
        <f t="shared" si="7"/>
        <v>13</v>
      </c>
      <c r="Y33" s="36">
        <f t="shared" si="8"/>
        <v>1235</v>
      </c>
    </row>
    <row r="34" spans="1:25" x14ac:dyDescent="0.25">
      <c r="A34" s="19" t="s">
        <v>166</v>
      </c>
      <c r="B34" s="18" t="s">
        <v>102</v>
      </c>
      <c r="C34" s="32">
        <f t="shared" si="9"/>
        <v>95</v>
      </c>
      <c r="D34" s="39">
        <v>190</v>
      </c>
      <c r="E34" s="29" t="s">
        <v>26</v>
      </c>
      <c r="F34" s="18"/>
      <c r="G34" s="18">
        <v>1</v>
      </c>
      <c r="H34" s="18">
        <v>1</v>
      </c>
      <c r="I34" s="18">
        <v>1</v>
      </c>
      <c r="J34" s="18">
        <v>2</v>
      </c>
      <c r="K34" s="18">
        <v>2</v>
      </c>
      <c r="L34" s="18">
        <v>2</v>
      </c>
      <c r="M34" s="18">
        <v>1</v>
      </c>
      <c r="N34" s="18">
        <v>1</v>
      </c>
      <c r="O34" s="18">
        <v>1</v>
      </c>
      <c r="P34" s="18"/>
      <c r="Q34" s="18"/>
      <c r="R34" s="18"/>
      <c r="S34" s="18"/>
      <c r="T34" s="18"/>
      <c r="U34" s="18"/>
      <c r="V34" s="18"/>
      <c r="W34" s="18"/>
      <c r="X34" s="29">
        <f t="shared" si="7"/>
        <v>12</v>
      </c>
      <c r="Y34" s="36">
        <f t="shared" si="8"/>
        <v>1140</v>
      </c>
    </row>
    <row r="35" spans="1:25" x14ac:dyDescent="0.25">
      <c r="A35" s="19" t="s">
        <v>104</v>
      </c>
      <c r="B35" s="18" t="s">
        <v>105</v>
      </c>
      <c r="C35" s="32">
        <f t="shared" si="9"/>
        <v>95</v>
      </c>
      <c r="D35" s="39">
        <v>190</v>
      </c>
      <c r="E35" s="29" t="s">
        <v>26</v>
      </c>
      <c r="F35" s="18"/>
      <c r="G35" s="18">
        <v>1</v>
      </c>
      <c r="H35" s="18">
        <v>1</v>
      </c>
      <c r="I35" s="18">
        <v>1</v>
      </c>
      <c r="J35" s="18">
        <v>2</v>
      </c>
      <c r="K35" s="18">
        <v>3</v>
      </c>
      <c r="L35" s="18">
        <v>2</v>
      </c>
      <c r="M35" s="18">
        <v>1</v>
      </c>
      <c r="N35" s="18">
        <v>1</v>
      </c>
      <c r="O35" s="18">
        <v>1</v>
      </c>
      <c r="P35" s="18"/>
      <c r="Q35" s="18"/>
      <c r="R35" s="18"/>
      <c r="S35" s="18"/>
      <c r="T35" s="18"/>
      <c r="U35" s="18"/>
      <c r="V35" s="18"/>
      <c r="W35" s="18"/>
      <c r="X35" s="29">
        <f t="shared" si="7"/>
        <v>13</v>
      </c>
      <c r="Y35" s="36">
        <f t="shared" si="8"/>
        <v>1235</v>
      </c>
    </row>
    <row r="36" spans="1:25" x14ac:dyDescent="0.25">
      <c r="A36" s="19" t="s">
        <v>106</v>
      </c>
      <c r="B36" s="18" t="s">
        <v>107</v>
      </c>
      <c r="C36" s="32">
        <f t="shared" si="9"/>
        <v>95</v>
      </c>
      <c r="D36" s="39">
        <v>190</v>
      </c>
      <c r="E36" s="29" t="s">
        <v>26</v>
      </c>
      <c r="F36" s="18"/>
      <c r="G36" s="18">
        <v>1</v>
      </c>
      <c r="H36" s="18">
        <v>1</v>
      </c>
      <c r="I36" s="18">
        <v>1</v>
      </c>
      <c r="J36" s="18">
        <v>2</v>
      </c>
      <c r="K36" s="18">
        <v>2</v>
      </c>
      <c r="L36" s="18">
        <v>2</v>
      </c>
      <c r="M36" s="18">
        <v>1</v>
      </c>
      <c r="N36" s="18">
        <v>1</v>
      </c>
      <c r="O36" s="18">
        <v>1</v>
      </c>
      <c r="P36" s="18"/>
      <c r="Q36" s="18"/>
      <c r="R36" s="18"/>
      <c r="S36" s="18"/>
      <c r="T36" s="18"/>
      <c r="U36" s="18"/>
      <c r="V36" s="18"/>
      <c r="W36" s="18"/>
      <c r="X36" s="29">
        <f t="shared" si="7"/>
        <v>12</v>
      </c>
      <c r="Y36" s="36">
        <f t="shared" si="8"/>
        <v>1140</v>
      </c>
    </row>
    <row r="37" spans="1:25" x14ac:dyDescent="0.25">
      <c r="A37" s="19" t="s">
        <v>126</v>
      </c>
      <c r="B37" s="18" t="s">
        <v>103</v>
      </c>
      <c r="C37" s="32">
        <f t="shared" si="9"/>
        <v>120</v>
      </c>
      <c r="D37" s="39">
        <v>240</v>
      </c>
      <c r="E37" s="29" t="s">
        <v>26</v>
      </c>
      <c r="F37" s="18"/>
      <c r="G37" s="18"/>
      <c r="H37" s="18"/>
      <c r="I37" s="18"/>
      <c r="J37" s="18"/>
      <c r="K37" s="18"/>
      <c r="L37" s="18"/>
      <c r="M37" s="18"/>
      <c r="N37" s="18">
        <v>2</v>
      </c>
      <c r="O37" s="18">
        <v>2</v>
      </c>
      <c r="P37" s="18">
        <v>2</v>
      </c>
      <c r="Q37" s="18">
        <v>4</v>
      </c>
      <c r="R37" s="18">
        <v>4</v>
      </c>
      <c r="S37" s="18">
        <v>4</v>
      </c>
      <c r="T37" s="18">
        <v>2</v>
      </c>
      <c r="U37" s="18">
        <v>2</v>
      </c>
      <c r="V37" s="18"/>
      <c r="W37" s="18">
        <v>2</v>
      </c>
      <c r="X37" s="29">
        <f t="shared" si="7"/>
        <v>24</v>
      </c>
      <c r="Y37" s="36">
        <f t="shared" si="8"/>
        <v>2880</v>
      </c>
    </row>
    <row r="38" spans="1:25" x14ac:dyDescent="0.25">
      <c r="A38" s="19" t="s">
        <v>127</v>
      </c>
      <c r="B38" s="18" t="s">
        <v>103</v>
      </c>
      <c r="C38" s="32">
        <f t="shared" si="9"/>
        <v>120</v>
      </c>
      <c r="D38" s="39">
        <v>240</v>
      </c>
      <c r="E38" s="29" t="s">
        <v>26</v>
      </c>
      <c r="F38" s="18"/>
      <c r="G38" s="18">
        <v>1</v>
      </c>
      <c r="H38" s="18">
        <v>2</v>
      </c>
      <c r="I38" s="18"/>
      <c r="J38" s="18">
        <v>2</v>
      </c>
      <c r="K38" s="18">
        <v>1</v>
      </c>
      <c r="L38" s="18">
        <v>3</v>
      </c>
      <c r="M38" s="18">
        <v>3</v>
      </c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29">
        <f t="shared" si="7"/>
        <v>12</v>
      </c>
      <c r="Y38" s="36">
        <f t="shared" si="8"/>
        <v>1440</v>
      </c>
    </row>
    <row r="39" spans="1:25" x14ac:dyDescent="0.25">
      <c r="A39" s="19" t="s">
        <v>135</v>
      </c>
      <c r="B39" s="18" t="s">
        <v>107</v>
      </c>
      <c r="C39" s="32">
        <f t="shared" si="9"/>
        <v>125</v>
      </c>
      <c r="D39" s="39">
        <v>250</v>
      </c>
      <c r="E39" s="29" t="s">
        <v>26</v>
      </c>
      <c r="F39" s="18"/>
      <c r="G39" s="18">
        <v>2</v>
      </c>
      <c r="H39" s="18">
        <v>2</v>
      </c>
      <c r="I39" s="18">
        <v>2</v>
      </c>
      <c r="J39" s="18">
        <v>4</v>
      </c>
      <c r="K39" s="18">
        <v>4</v>
      </c>
      <c r="L39" s="18">
        <v>4</v>
      </c>
      <c r="M39" s="18">
        <v>2</v>
      </c>
      <c r="N39" s="18">
        <v>2</v>
      </c>
      <c r="O39" s="18">
        <v>2</v>
      </c>
      <c r="P39" s="18"/>
      <c r="Q39" s="18"/>
      <c r="R39" s="18"/>
      <c r="S39" s="18"/>
      <c r="T39" s="18"/>
      <c r="U39" s="18"/>
      <c r="V39" s="18"/>
      <c r="W39" s="18"/>
      <c r="X39" s="29">
        <f t="shared" si="7"/>
        <v>24</v>
      </c>
      <c r="Y39" s="36">
        <f t="shared" si="8"/>
        <v>3000</v>
      </c>
    </row>
    <row r="40" spans="1:25" x14ac:dyDescent="0.25">
      <c r="A40" s="19" t="s">
        <v>136</v>
      </c>
      <c r="B40" s="18" t="s">
        <v>101</v>
      </c>
      <c r="C40" s="32">
        <f t="shared" si="9"/>
        <v>125</v>
      </c>
      <c r="D40" s="39">
        <v>250</v>
      </c>
      <c r="E40" s="29" t="s">
        <v>26</v>
      </c>
      <c r="F40" s="18"/>
      <c r="G40" s="18"/>
      <c r="H40" s="18"/>
      <c r="I40" s="18"/>
      <c r="J40" s="18"/>
      <c r="K40" s="18"/>
      <c r="L40" s="18"/>
      <c r="M40" s="18"/>
      <c r="N40" s="18">
        <v>2</v>
      </c>
      <c r="O40" s="18">
        <v>2</v>
      </c>
      <c r="P40" s="18">
        <v>2</v>
      </c>
      <c r="Q40" s="18">
        <v>4</v>
      </c>
      <c r="R40" s="18">
        <v>4</v>
      </c>
      <c r="S40" s="18">
        <v>4</v>
      </c>
      <c r="T40" s="18">
        <v>2</v>
      </c>
      <c r="U40" s="18">
        <v>2</v>
      </c>
      <c r="V40" s="18"/>
      <c r="W40" s="18">
        <v>2</v>
      </c>
      <c r="X40" s="29">
        <f t="shared" si="7"/>
        <v>24</v>
      </c>
      <c r="Y40" s="36">
        <f t="shared" si="8"/>
        <v>3000</v>
      </c>
    </row>
    <row r="41" spans="1:25" x14ac:dyDescent="0.25">
      <c r="A41" s="19" t="s">
        <v>137</v>
      </c>
      <c r="B41" s="18" t="s">
        <v>107</v>
      </c>
      <c r="C41" s="32">
        <f t="shared" si="9"/>
        <v>125</v>
      </c>
      <c r="D41" s="39">
        <v>250</v>
      </c>
      <c r="E41" s="29" t="s">
        <v>26</v>
      </c>
      <c r="F41" s="18"/>
      <c r="G41" s="18">
        <v>1</v>
      </c>
      <c r="H41" s="18">
        <v>1</v>
      </c>
      <c r="I41" s="18">
        <v>1</v>
      </c>
      <c r="J41" s="18">
        <v>2</v>
      </c>
      <c r="K41" s="18">
        <v>2</v>
      </c>
      <c r="L41" s="18">
        <v>2</v>
      </c>
      <c r="M41" s="18">
        <v>1</v>
      </c>
      <c r="N41" s="18">
        <v>2</v>
      </c>
      <c r="O41" s="18">
        <v>2</v>
      </c>
      <c r="P41" s="18">
        <v>1</v>
      </c>
      <c r="Q41" s="18">
        <v>2</v>
      </c>
      <c r="R41" s="18">
        <v>2</v>
      </c>
      <c r="S41" s="18">
        <v>2</v>
      </c>
      <c r="T41" s="18">
        <v>1</v>
      </c>
      <c r="U41" s="18">
        <v>1</v>
      </c>
      <c r="V41" s="18"/>
      <c r="W41" s="18">
        <v>1</v>
      </c>
      <c r="X41" s="29">
        <f t="shared" si="7"/>
        <v>24</v>
      </c>
      <c r="Y41" s="36">
        <f t="shared" si="8"/>
        <v>3000</v>
      </c>
    </row>
    <row r="42" spans="1:25" x14ac:dyDescent="0.25">
      <c r="A42" s="19" t="s">
        <v>134</v>
      </c>
      <c r="B42" s="18" t="s">
        <v>118</v>
      </c>
      <c r="C42" s="32">
        <f t="shared" si="9"/>
        <v>125</v>
      </c>
      <c r="D42" s="39">
        <v>250</v>
      </c>
      <c r="E42" s="29" t="s">
        <v>26</v>
      </c>
      <c r="F42" s="18"/>
      <c r="G42" s="18"/>
      <c r="H42" s="18"/>
      <c r="I42" s="18"/>
      <c r="J42" s="18"/>
      <c r="K42" s="18"/>
      <c r="L42" s="18"/>
      <c r="M42" s="18"/>
      <c r="N42" s="18">
        <v>2</v>
      </c>
      <c r="O42" s="18">
        <v>2</v>
      </c>
      <c r="P42" s="18">
        <v>2</v>
      </c>
      <c r="Q42" s="18">
        <v>4</v>
      </c>
      <c r="R42" s="18">
        <v>4</v>
      </c>
      <c r="S42" s="18">
        <v>4</v>
      </c>
      <c r="T42" s="18">
        <v>2</v>
      </c>
      <c r="U42" s="18">
        <v>2</v>
      </c>
      <c r="V42" s="18"/>
      <c r="W42" s="18">
        <v>2</v>
      </c>
      <c r="X42" s="29">
        <f t="shared" si="7"/>
        <v>24</v>
      </c>
      <c r="Y42" s="36">
        <f t="shared" si="8"/>
        <v>3000</v>
      </c>
    </row>
    <row r="43" spans="1:25" x14ac:dyDescent="0.25">
      <c r="A43" s="19" t="s">
        <v>138</v>
      </c>
      <c r="B43" s="18" t="s">
        <v>151</v>
      </c>
      <c r="C43" s="32">
        <f t="shared" si="9"/>
        <v>125</v>
      </c>
      <c r="D43" s="39">
        <v>250</v>
      </c>
      <c r="E43" s="29" t="s">
        <v>26</v>
      </c>
      <c r="F43" s="18"/>
      <c r="G43" s="18"/>
      <c r="H43" s="18"/>
      <c r="I43" s="18"/>
      <c r="J43" s="18"/>
      <c r="K43" s="18"/>
      <c r="L43" s="18"/>
      <c r="M43" s="18"/>
      <c r="N43" s="18">
        <v>1</v>
      </c>
      <c r="O43" s="18">
        <v>1</v>
      </c>
      <c r="P43" s="18">
        <v>1</v>
      </c>
      <c r="Q43" s="18">
        <v>2</v>
      </c>
      <c r="R43" s="18">
        <v>2</v>
      </c>
      <c r="S43" s="18">
        <v>2</v>
      </c>
      <c r="T43" s="18">
        <v>1</v>
      </c>
      <c r="U43" s="18">
        <v>1</v>
      </c>
      <c r="V43" s="18"/>
      <c r="W43" s="18">
        <v>1</v>
      </c>
      <c r="X43" s="29">
        <f t="shared" si="7"/>
        <v>12</v>
      </c>
      <c r="Y43" s="36">
        <f t="shared" si="8"/>
        <v>1500</v>
      </c>
    </row>
    <row r="44" spans="1:25" x14ac:dyDescent="0.25">
      <c r="A44" s="19" t="s">
        <v>129</v>
      </c>
      <c r="B44" s="18" t="s">
        <v>118</v>
      </c>
      <c r="C44" s="32">
        <f t="shared" si="9"/>
        <v>120</v>
      </c>
      <c r="D44" s="39">
        <v>240</v>
      </c>
      <c r="E44" s="29" t="s">
        <v>26</v>
      </c>
      <c r="F44" s="18"/>
      <c r="G44" s="18"/>
      <c r="H44" s="18"/>
      <c r="I44" s="18"/>
      <c r="J44" s="18"/>
      <c r="K44" s="18"/>
      <c r="L44" s="18"/>
      <c r="M44" s="18"/>
      <c r="N44" s="18">
        <v>1</v>
      </c>
      <c r="O44" s="18">
        <v>1</v>
      </c>
      <c r="P44" s="18">
        <v>1</v>
      </c>
      <c r="Q44" s="18">
        <v>2</v>
      </c>
      <c r="R44" s="18">
        <v>2</v>
      </c>
      <c r="S44" s="18">
        <v>2</v>
      </c>
      <c r="T44" s="18">
        <v>1</v>
      </c>
      <c r="U44" s="18">
        <v>1</v>
      </c>
      <c r="V44" s="18"/>
      <c r="W44" s="18">
        <v>1</v>
      </c>
      <c r="X44" s="29">
        <f t="shared" si="7"/>
        <v>12</v>
      </c>
      <c r="Y44" s="36">
        <f t="shared" si="8"/>
        <v>1440</v>
      </c>
    </row>
    <row r="45" spans="1:25" x14ac:dyDescent="0.25">
      <c r="A45" s="19" t="s">
        <v>128</v>
      </c>
      <c r="B45" s="18" t="s">
        <v>103</v>
      </c>
      <c r="C45" s="32">
        <f t="shared" si="9"/>
        <v>120</v>
      </c>
      <c r="D45" s="39">
        <v>240</v>
      </c>
      <c r="E45" s="29" t="s">
        <v>26</v>
      </c>
      <c r="F45" s="18"/>
      <c r="G45" s="18"/>
      <c r="H45" s="18"/>
      <c r="I45" s="18"/>
      <c r="J45" s="18"/>
      <c r="K45" s="18"/>
      <c r="L45" s="18"/>
      <c r="M45" s="18"/>
      <c r="N45" s="18">
        <v>2</v>
      </c>
      <c r="O45" s="18">
        <v>2</v>
      </c>
      <c r="P45" s="18">
        <v>2</v>
      </c>
      <c r="Q45" s="18">
        <v>4</v>
      </c>
      <c r="R45" s="18">
        <v>4</v>
      </c>
      <c r="S45" s="18">
        <v>4</v>
      </c>
      <c r="T45" s="18">
        <v>2</v>
      </c>
      <c r="U45" s="18">
        <v>2</v>
      </c>
      <c r="V45" s="18"/>
      <c r="W45" s="18">
        <v>2</v>
      </c>
      <c r="X45" s="29">
        <f t="shared" si="7"/>
        <v>24</v>
      </c>
      <c r="Y45" s="36">
        <f t="shared" si="8"/>
        <v>2880</v>
      </c>
    </row>
    <row r="46" spans="1:25" x14ac:dyDescent="0.25">
      <c r="A46" s="19" t="s">
        <v>130</v>
      </c>
      <c r="B46" s="18" t="s">
        <v>151</v>
      </c>
      <c r="C46" s="32">
        <f t="shared" si="9"/>
        <v>120</v>
      </c>
      <c r="D46" s="39">
        <v>240</v>
      </c>
      <c r="E46" s="29" t="s">
        <v>26</v>
      </c>
      <c r="F46" s="18"/>
      <c r="G46" s="18"/>
      <c r="H46" s="18"/>
      <c r="I46" s="18"/>
      <c r="J46" s="18"/>
      <c r="K46" s="18"/>
      <c r="L46" s="18"/>
      <c r="M46" s="18"/>
      <c r="N46" s="18">
        <v>1</v>
      </c>
      <c r="O46" s="18">
        <v>1</v>
      </c>
      <c r="P46" s="18">
        <v>1</v>
      </c>
      <c r="Q46" s="18">
        <v>2</v>
      </c>
      <c r="R46" s="18">
        <v>2</v>
      </c>
      <c r="S46" s="18">
        <v>2</v>
      </c>
      <c r="T46" s="18">
        <v>1</v>
      </c>
      <c r="U46" s="18">
        <v>1</v>
      </c>
      <c r="V46" s="18"/>
      <c r="W46" s="18">
        <v>1</v>
      </c>
      <c r="X46" s="29">
        <f t="shared" si="7"/>
        <v>12</v>
      </c>
      <c r="Y46" s="36">
        <f t="shared" si="8"/>
        <v>1440</v>
      </c>
    </row>
    <row r="47" spans="1:25" x14ac:dyDescent="0.25">
      <c r="A47" s="19" t="s">
        <v>131</v>
      </c>
      <c r="B47" s="18" t="s">
        <v>101</v>
      </c>
      <c r="C47" s="32">
        <f t="shared" si="9"/>
        <v>125</v>
      </c>
      <c r="D47" s="39">
        <v>250</v>
      </c>
      <c r="E47" s="29" t="s">
        <v>26</v>
      </c>
      <c r="F47" s="18"/>
      <c r="G47" s="18"/>
      <c r="H47" s="18"/>
      <c r="I47" s="18"/>
      <c r="J47" s="18"/>
      <c r="K47" s="18"/>
      <c r="L47" s="18"/>
      <c r="M47" s="18"/>
      <c r="N47" s="18">
        <v>1</v>
      </c>
      <c r="O47" s="18">
        <v>1</v>
      </c>
      <c r="P47" s="18">
        <v>1</v>
      </c>
      <c r="Q47" s="18">
        <v>2</v>
      </c>
      <c r="R47" s="18">
        <v>2</v>
      </c>
      <c r="S47" s="18">
        <v>2</v>
      </c>
      <c r="T47" s="18">
        <v>1</v>
      </c>
      <c r="U47" s="18">
        <v>1</v>
      </c>
      <c r="V47" s="18"/>
      <c r="W47" s="18">
        <v>1</v>
      </c>
      <c r="X47" s="29">
        <f t="shared" si="7"/>
        <v>12</v>
      </c>
      <c r="Y47" s="36">
        <f t="shared" si="8"/>
        <v>1500</v>
      </c>
    </row>
    <row r="48" spans="1:25" x14ac:dyDescent="0.25">
      <c r="A48" s="19" t="s">
        <v>133</v>
      </c>
      <c r="B48" s="18" t="s">
        <v>152</v>
      </c>
      <c r="C48" s="32">
        <f t="shared" si="9"/>
        <v>125</v>
      </c>
      <c r="D48" s="39">
        <v>250</v>
      </c>
      <c r="E48" s="29" t="s">
        <v>26</v>
      </c>
      <c r="F48" s="18"/>
      <c r="G48" s="18"/>
      <c r="H48" s="18"/>
      <c r="I48" s="18"/>
      <c r="J48" s="18"/>
      <c r="K48" s="18"/>
      <c r="L48" s="18"/>
      <c r="M48" s="18"/>
      <c r="N48" s="18">
        <v>1</v>
      </c>
      <c r="O48" s="18">
        <v>1</v>
      </c>
      <c r="P48" s="18">
        <v>1</v>
      </c>
      <c r="Q48" s="18">
        <v>2</v>
      </c>
      <c r="R48" s="18">
        <v>2</v>
      </c>
      <c r="S48" s="18">
        <v>2</v>
      </c>
      <c r="T48" s="18">
        <v>1</v>
      </c>
      <c r="U48" s="18">
        <v>1</v>
      </c>
      <c r="V48" s="18"/>
      <c r="W48" s="18">
        <v>1</v>
      </c>
      <c r="X48" s="29">
        <f t="shared" si="7"/>
        <v>12</v>
      </c>
      <c r="Y48" s="36">
        <f t="shared" si="8"/>
        <v>1500</v>
      </c>
    </row>
    <row r="49" spans="1:25" x14ac:dyDescent="0.25">
      <c r="A49" s="19" t="s">
        <v>132</v>
      </c>
      <c r="B49" s="18" t="s">
        <v>98</v>
      </c>
      <c r="C49" s="32">
        <f t="shared" si="9"/>
        <v>125</v>
      </c>
      <c r="D49" s="39">
        <v>250</v>
      </c>
      <c r="E49" s="29" t="s">
        <v>26</v>
      </c>
      <c r="F49" s="18"/>
      <c r="G49" s="18"/>
      <c r="H49" s="18"/>
      <c r="I49" s="18"/>
      <c r="J49" s="18"/>
      <c r="K49" s="18"/>
      <c r="L49" s="18"/>
      <c r="M49" s="18"/>
      <c r="N49" s="18">
        <v>1</v>
      </c>
      <c r="O49" s="18">
        <v>1</v>
      </c>
      <c r="P49" s="18">
        <v>1</v>
      </c>
      <c r="Q49" s="18">
        <v>2</v>
      </c>
      <c r="R49" s="18">
        <v>2</v>
      </c>
      <c r="S49" s="18">
        <v>2</v>
      </c>
      <c r="T49" s="18">
        <v>1</v>
      </c>
      <c r="U49" s="18">
        <v>1</v>
      </c>
      <c r="V49" s="18"/>
      <c r="W49" s="18">
        <v>1</v>
      </c>
      <c r="X49" s="29">
        <f t="shared" si="7"/>
        <v>12</v>
      </c>
      <c r="Y49" s="36">
        <f t="shared" si="8"/>
        <v>1500</v>
      </c>
    </row>
    <row r="50" spans="1:25" x14ac:dyDescent="0.25">
      <c r="A50" s="19" t="s">
        <v>99</v>
      </c>
      <c r="B50" s="18" t="s">
        <v>98</v>
      </c>
      <c r="C50" s="32">
        <f t="shared" si="9"/>
        <v>80</v>
      </c>
      <c r="D50" s="39">
        <v>160</v>
      </c>
      <c r="E50" s="29" t="s">
        <v>26</v>
      </c>
      <c r="F50" s="18"/>
      <c r="G50" s="18">
        <v>1</v>
      </c>
      <c r="H50" s="18">
        <v>1</v>
      </c>
      <c r="I50" s="18">
        <v>1</v>
      </c>
      <c r="J50" s="18">
        <v>2</v>
      </c>
      <c r="K50" s="18">
        <v>2</v>
      </c>
      <c r="L50" s="18">
        <v>2</v>
      </c>
      <c r="M50" s="18">
        <v>1</v>
      </c>
      <c r="N50" s="18">
        <v>2</v>
      </c>
      <c r="O50" s="18">
        <v>2</v>
      </c>
      <c r="P50" s="18">
        <v>1</v>
      </c>
      <c r="Q50" s="18">
        <v>2</v>
      </c>
      <c r="R50" s="18">
        <v>2</v>
      </c>
      <c r="S50" s="18">
        <v>2</v>
      </c>
      <c r="T50" s="18">
        <v>1</v>
      </c>
      <c r="U50" s="18">
        <v>1</v>
      </c>
      <c r="V50" s="18"/>
      <c r="W50" s="18">
        <v>1</v>
      </c>
      <c r="X50" s="29">
        <f t="shared" si="7"/>
        <v>24</v>
      </c>
      <c r="Y50" s="36">
        <f t="shared" si="8"/>
        <v>1920</v>
      </c>
    </row>
    <row r="51" spans="1:25" x14ac:dyDescent="0.25">
      <c r="A51" s="19" t="s">
        <v>96</v>
      </c>
      <c r="B51" s="18" t="s">
        <v>97</v>
      </c>
      <c r="C51" s="32">
        <f t="shared" si="9"/>
        <v>80</v>
      </c>
      <c r="D51" s="39">
        <v>160</v>
      </c>
      <c r="E51" s="29" t="s">
        <v>26</v>
      </c>
      <c r="F51" s="18"/>
      <c r="G51" s="18">
        <v>1</v>
      </c>
      <c r="H51" s="18">
        <v>1</v>
      </c>
      <c r="I51" s="18">
        <v>1</v>
      </c>
      <c r="J51" s="18">
        <v>2</v>
      </c>
      <c r="K51" s="18">
        <v>2</v>
      </c>
      <c r="L51" s="18">
        <v>2</v>
      </c>
      <c r="M51" s="18">
        <v>1</v>
      </c>
      <c r="N51" s="18">
        <v>2</v>
      </c>
      <c r="O51" s="18">
        <v>2</v>
      </c>
      <c r="P51" s="18">
        <v>1</v>
      </c>
      <c r="Q51" s="18">
        <v>2</v>
      </c>
      <c r="R51" s="18">
        <v>2</v>
      </c>
      <c r="S51" s="18">
        <v>2</v>
      </c>
      <c r="T51" s="18">
        <v>1</v>
      </c>
      <c r="U51" s="18">
        <v>1</v>
      </c>
      <c r="V51" s="18"/>
      <c r="W51" s="18">
        <v>1</v>
      </c>
      <c r="X51" s="29">
        <f t="shared" ref="X51:X53" si="10">SUM(F51:W51)</f>
        <v>24</v>
      </c>
      <c r="Y51" s="36">
        <f t="shared" ref="Y51:Y53" si="11">X51*C51</f>
        <v>1920</v>
      </c>
    </row>
    <row r="52" spans="1:25" x14ac:dyDescent="0.25">
      <c r="A52" s="19" t="s">
        <v>164</v>
      </c>
      <c r="B52" s="18" t="s">
        <v>112</v>
      </c>
      <c r="C52" s="32">
        <f t="shared" si="9"/>
        <v>60</v>
      </c>
      <c r="D52" s="39">
        <v>120</v>
      </c>
      <c r="E52" s="29" t="s">
        <v>26</v>
      </c>
      <c r="F52" s="18"/>
      <c r="G52" s="18">
        <v>2</v>
      </c>
      <c r="H52" s="18">
        <v>2</v>
      </c>
      <c r="I52" s="18">
        <v>2</v>
      </c>
      <c r="J52" s="18">
        <v>4</v>
      </c>
      <c r="K52" s="18">
        <v>4</v>
      </c>
      <c r="L52" s="18">
        <v>4</v>
      </c>
      <c r="M52" s="18">
        <v>2</v>
      </c>
      <c r="N52" s="18">
        <v>2</v>
      </c>
      <c r="O52" s="18">
        <v>2</v>
      </c>
      <c r="P52" s="18"/>
      <c r="Q52" s="18"/>
      <c r="R52" s="18"/>
      <c r="S52" s="18"/>
      <c r="T52" s="18"/>
      <c r="U52" s="18"/>
      <c r="V52" s="18"/>
      <c r="W52" s="18"/>
      <c r="X52" s="29">
        <f t="shared" si="10"/>
        <v>24</v>
      </c>
      <c r="Y52" s="36">
        <f t="shared" si="11"/>
        <v>1440</v>
      </c>
    </row>
    <row r="53" spans="1:25" x14ac:dyDescent="0.25">
      <c r="A53" s="19" t="s">
        <v>165</v>
      </c>
      <c r="B53" s="18" t="s">
        <v>156</v>
      </c>
      <c r="C53" s="32">
        <f t="shared" si="9"/>
        <v>60</v>
      </c>
      <c r="D53" s="39">
        <v>120</v>
      </c>
      <c r="E53" s="29" t="s">
        <v>26</v>
      </c>
      <c r="F53" s="18"/>
      <c r="G53" s="18">
        <v>3</v>
      </c>
      <c r="H53" s="18">
        <v>3</v>
      </c>
      <c r="I53" s="18">
        <v>3</v>
      </c>
      <c r="J53" s="18">
        <v>6</v>
      </c>
      <c r="K53" s="18">
        <v>6</v>
      </c>
      <c r="L53" s="18">
        <v>6</v>
      </c>
      <c r="M53" s="18">
        <v>3</v>
      </c>
      <c r="N53" s="18">
        <v>3</v>
      </c>
      <c r="O53" s="18">
        <v>3</v>
      </c>
      <c r="P53" s="18"/>
      <c r="Q53" s="18"/>
      <c r="R53" s="18"/>
      <c r="S53" s="18"/>
      <c r="T53" s="18"/>
      <c r="U53" s="18"/>
      <c r="V53" s="18"/>
      <c r="W53" s="18"/>
      <c r="X53" s="29">
        <f t="shared" si="10"/>
        <v>36</v>
      </c>
      <c r="Y53" s="36">
        <f t="shared" si="11"/>
        <v>2160</v>
      </c>
    </row>
    <row r="55" spans="1:25" x14ac:dyDescent="0.25">
      <c r="X55" s="20">
        <f>SUM(X3:X53)</f>
        <v>854</v>
      </c>
      <c r="Y55" s="37">
        <f>SUM(Y3:Y54)</f>
        <v>72370</v>
      </c>
    </row>
  </sheetData>
  <sortState ref="A3:Y53">
    <sortCondition ref="A3:A53"/>
  </sortState>
  <pageMargins left="0.11811023622047245" right="0.11811023622047245" top="0.15748031496062992" bottom="0.15748031496062992" header="0.31496062992125984" footer="0.31496062992125984"/>
  <pageSetup paperSize="9" scale="9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Foglio2!$A$2:$A$6</xm:f>
          </x14:formula1>
          <xm:sqref>C1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31"/>
  <sheetViews>
    <sheetView workbookViewId="0">
      <selection activeCell="F20" sqref="F20"/>
    </sheetView>
  </sheetViews>
  <sheetFormatPr defaultColWidth="8.85546875" defaultRowHeight="15" x14ac:dyDescent="0.25"/>
  <cols>
    <col min="1" max="1" width="18.42578125" bestFit="1" customWidth="1"/>
    <col min="2" max="2" width="5.28515625" bestFit="1" customWidth="1"/>
    <col min="3" max="3" width="2.42578125" bestFit="1" customWidth="1"/>
    <col min="4" max="4" width="4.7109375" customWidth="1"/>
    <col min="5" max="5" width="5.140625" customWidth="1"/>
    <col min="6" max="6" width="4.42578125" customWidth="1"/>
    <col min="7" max="7" width="5.7109375" bestFit="1" customWidth="1"/>
    <col min="8" max="8" width="4.42578125" customWidth="1"/>
    <col min="9" max="12" width="5.7109375" bestFit="1" customWidth="1"/>
    <col min="13" max="13" width="6" bestFit="1" customWidth="1"/>
    <col min="14" max="14" width="4.28515625" bestFit="1" customWidth="1"/>
    <col min="15" max="16" width="5.7109375" bestFit="1" customWidth="1"/>
    <col min="17" max="17" width="4.7109375" bestFit="1" customWidth="1"/>
    <col min="18" max="20" width="5" bestFit="1" customWidth="1"/>
    <col min="21" max="21" width="4.7109375" bestFit="1" customWidth="1"/>
    <col min="22" max="22" width="5" bestFit="1" customWidth="1"/>
    <col min="23" max="28" width="4.7109375" bestFit="1" customWidth="1"/>
    <col min="29" max="30" width="4.7109375" customWidth="1"/>
    <col min="31" max="32" width="4.7109375" bestFit="1" customWidth="1"/>
    <col min="33" max="33" width="3" customWidth="1"/>
    <col min="34" max="34" width="17.42578125" bestFit="1" customWidth="1"/>
  </cols>
  <sheetData>
    <row r="2" spans="1:36" ht="14.45" customHeight="1" x14ac:dyDescent="0.25">
      <c r="A2" s="6" t="s">
        <v>14</v>
      </c>
      <c r="B2" s="5" t="s">
        <v>78</v>
      </c>
      <c r="C2" s="7" t="s">
        <v>2</v>
      </c>
      <c r="D2" s="15" t="s">
        <v>15</v>
      </c>
      <c r="E2" s="15">
        <v>35.5</v>
      </c>
      <c r="F2" s="15" t="s">
        <v>16</v>
      </c>
      <c r="G2" s="15">
        <v>36.5</v>
      </c>
      <c r="H2" s="15" t="s">
        <v>17</v>
      </c>
      <c r="I2" s="15">
        <v>37.5</v>
      </c>
      <c r="J2" s="15" t="s">
        <v>11</v>
      </c>
      <c r="K2" s="15">
        <v>38.5</v>
      </c>
      <c r="L2" s="15" t="s">
        <v>10</v>
      </c>
      <c r="M2" s="16">
        <v>39.5</v>
      </c>
      <c r="N2" s="16">
        <v>40</v>
      </c>
      <c r="O2" s="16">
        <v>40.5</v>
      </c>
      <c r="P2" s="16">
        <v>41</v>
      </c>
      <c r="Q2" s="16">
        <v>41.5</v>
      </c>
      <c r="R2" s="16">
        <v>42</v>
      </c>
      <c r="S2" s="16">
        <v>42.5</v>
      </c>
      <c r="T2" s="16">
        <v>43</v>
      </c>
      <c r="U2" s="16">
        <v>43.5</v>
      </c>
      <c r="V2" s="16">
        <v>44</v>
      </c>
      <c r="W2" s="16">
        <v>44.5</v>
      </c>
      <c r="X2" s="16">
        <v>45</v>
      </c>
      <c r="Y2" s="16">
        <v>45.5</v>
      </c>
      <c r="Z2" s="16">
        <v>46</v>
      </c>
      <c r="AA2" s="16">
        <v>46.5</v>
      </c>
      <c r="AB2" s="16">
        <v>47</v>
      </c>
      <c r="AC2" s="14"/>
      <c r="AD2" s="14"/>
      <c r="AE2" s="14"/>
      <c r="AH2" t="s">
        <v>50</v>
      </c>
      <c r="AI2" t="s">
        <v>51</v>
      </c>
      <c r="AJ2" t="s">
        <v>52</v>
      </c>
    </row>
    <row r="3" spans="1:36" x14ac:dyDescent="0.25">
      <c r="A3" s="9" t="s">
        <v>18</v>
      </c>
      <c r="B3" s="8" t="s">
        <v>79</v>
      </c>
      <c r="C3" s="10" t="s">
        <v>19</v>
      </c>
      <c r="D3" s="11">
        <v>1</v>
      </c>
      <c r="E3" s="11">
        <v>1.5</v>
      </c>
      <c r="F3" s="11" t="s">
        <v>20</v>
      </c>
      <c r="G3" s="11">
        <v>2.5</v>
      </c>
      <c r="H3" s="11" t="s">
        <v>21</v>
      </c>
      <c r="I3" s="11">
        <v>3.5</v>
      </c>
      <c r="J3" s="11" t="s">
        <v>22</v>
      </c>
      <c r="K3" s="11">
        <v>4.5</v>
      </c>
      <c r="L3" s="11" t="s">
        <v>23</v>
      </c>
      <c r="M3" s="11">
        <v>5.5</v>
      </c>
      <c r="N3" s="11" t="s">
        <v>24</v>
      </c>
      <c r="O3" s="11">
        <v>6.5</v>
      </c>
      <c r="P3" s="13">
        <v>7</v>
      </c>
      <c r="Q3" s="11">
        <v>7.5</v>
      </c>
      <c r="R3" s="13">
        <v>8</v>
      </c>
      <c r="S3" s="11">
        <v>8.5</v>
      </c>
      <c r="T3" s="13">
        <v>9</v>
      </c>
      <c r="U3" s="13">
        <v>9.5</v>
      </c>
      <c r="V3" s="13">
        <v>10</v>
      </c>
      <c r="W3" s="13">
        <v>10.5</v>
      </c>
      <c r="X3" s="13">
        <v>11</v>
      </c>
      <c r="Y3" s="13">
        <v>11.5</v>
      </c>
      <c r="Z3" s="13">
        <v>12</v>
      </c>
      <c r="AA3" s="13">
        <v>12.5</v>
      </c>
      <c r="AB3" s="13">
        <v>13</v>
      </c>
      <c r="AC3" s="13">
        <v>13.5</v>
      </c>
      <c r="AD3" s="13">
        <v>14</v>
      </c>
      <c r="AE3" s="14"/>
      <c r="AH3" t="s">
        <v>53</v>
      </c>
      <c r="AI3" t="s">
        <v>54</v>
      </c>
      <c r="AJ3" t="s">
        <v>55</v>
      </c>
    </row>
    <row r="4" spans="1:36" x14ac:dyDescent="0.25">
      <c r="A4" s="9" t="s">
        <v>25</v>
      </c>
      <c r="B4" s="8" t="s">
        <v>77</v>
      </c>
      <c r="C4" s="10" t="s">
        <v>26</v>
      </c>
      <c r="D4" s="11">
        <v>3.5</v>
      </c>
      <c r="E4" s="11">
        <v>4</v>
      </c>
      <c r="F4" s="11">
        <v>4.5</v>
      </c>
      <c r="G4" s="11" t="s">
        <v>23</v>
      </c>
      <c r="H4" s="11">
        <v>5.5</v>
      </c>
      <c r="I4" s="11" t="s">
        <v>24</v>
      </c>
      <c r="J4" s="11">
        <v>6.5</v>
      </c>
      <c r="K4" s="11" t="s">
        <v>27</v>
      </c>
      <c r="L4" s="11">
        <v>7.5</v>
      </c>
      <c r="M4" s="11" t="s">
        <v>28</v>
      </c>
      <c r="N4" s="11">
        <v>8.5</v>
      </c>
      <c r="O4" s="11" t="s">
        <v>29</v>
      </c>
      <c r="P4" s="11">
        <v>9.5</v>
      </c>
      <c r="Q4" s="13">
        <v>10</v>
      </c>
      <c r="R4" s="13">
        <v>10.5</v>
      </c>
      <c r="S4" s="13">
        <v>11</v>
      </c>
      <c r="T4" s="13">
        <v>11.5</v>
      </c>
      <c r="U4" s="13">
        <v>12</v>
      </c>
      <c r="V4" s="13">
        <v>12.5</v>
      </c>
      <c r="W4" s="13">
        <v>13</v>
      </c>
      <c r="X4" s="13">
        <v>13.5</v>
      </c>
      <c r="Y4" s="13">
        <v>14</v>
      </c>
      <c r="Z4" s="13">
        <v>14.5</v>
      </c>
      <c r="AA4" s="13">
        <v>15</v>
      </c>
      <c r="AB4" s="13">
        <v>15.5</v>
      </c>
      <c r="AC4" s="13">
        <v>16</v>
      </c>
      <c r="AD4" s="13">
        <v>16.5</v>
      </c>
      <c r="AE4" s="13">
        <v>17</v>
      </c>
      <c r="AH4" t="s">
        <v>53</v>
      </c>
      <c r="AI4" t="s">
        <v>54</v>
      </c>
      <c r="AJ4" t="s">
        <v>56</v>
      </c>
    </row>
    <row r="5" spans="1:36" ht="22.5" customHeight="1" x14ac:dyDescent="0.25">
      <c r="A5" s="8" t="s">
        <v>83</v>
      </c>
      <c r="B5" s="8" t="s">
        <v>84</v>
      </c>
      <c r="C5" s="10" t="s">
        <v>30</v>
      </c>
      <c r="D5" s="11"/>
      <c r="E5" s="11"/>
      <c r="F5" s="11"/>
      <c r="G5" s="11" t="s">
        <v>31</v>
      </c>
      <c r="H5" s="11" t="s">
        <v>32</v>
      </c>
      <c r="I5" s="11" t="s">
        <v>33</v>
      </c>
      <c r="J5" s="11" t="s">
        <v>34</v>
      </c>
      <c r="K5" s="11" t="s">
        <v>73</v>
      </c>
      <c r="L5" s="11" t="s">
        <v>74</v>
      </c>
      <c r="M5" s="11" t="s">
        <v>75</v>
      </c>
      <c r="N5" s="11" t="s">
        <v>76</v>
      </c>
      <c r="O5" s="11" t="s">
        <v>80</v>
      </c>
      <c r="P5" s="13" t="s">
        <v>81</v>
      </c>
      <c r="Q5" s="13" t="s">
        <v>82</v>
      </c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H5" t="s">
        <v>53</v>
      </c>
      <c r="AI5" t="s">
        <v>54</v>
      </c>
      <c r="AJ5" t="s">
        <v>57</v>
      </c>
    </row>
    <row r="6" spans="1:36" ht="21" customHeight="1" x14ac:dyDescent="0.25">
      <c r="A6" s="8" t="s">
        <v>86</v>
      </c>
      <c r="B6" s="8" t="s">
        <v>87</v>
      </c>
      <c r="C6" s="10" t="s">
        <v>35</v>
      </c>
      <c r="D6" s="11"/>
      <c r="E6" s="11"/>
      <c r="F6" s="11"/>
      <c r="G6" s="11" t="s">
        <v>36</v>
      </c>
      <c r="H6" s="11" t="s">
        <v>85</v>
      </c>
      <c r="I6" s="14"/>
      <c r="J6" s="11"/>
      <c r="K6" s="11"/>
      <c r="L6" s="11"/>
      <c r="M6" s="11"/>
      <c r="N6" s="11"/>
      <c r="O6" s="11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H6" t="s">
        <v>53</v>
      </c>
      <c r="AI6" t="s">
        <v>54</v>
      </c>
      <c r="AJ6" t="s">
        <v>58</v>
      </c>
    </row>
    <row r="7" spans="1:36" x14ac:dyDescent="0.25">
      <c r="AH7" t="s">
        <v>53</v>
      </c>
      <c r="AI7" t="s">
        <v>54</v>
      </c>
      <c r="AJ7" t="s">
        <v>59</v>
      </c>
    </row>
    <row r="8" spans="1:36" x14ac:dyDescent="0.25">
      <c r="AH8" t="s">
        <v>53</v>
      </c>
      <c r="AI8" t="s">
        <v>54</v>
      </c>
      <c r="AJ8" t="s">
        <v>60</v>
      </c>
    </row>
    <row r="9" spans="1:36" x14ac:dyDescent="0.25">
      <c r="AH9" t="s">
        <v>53</v>
      </c>
      <c r="AI9" t="s">
        <v>54</v>
      </c>
      <c r="AJ9" t="s">
        <v>61</v>
      </c>
    </row>
    <row r="10" spans="1:36" x14ac:dyDescent="0.25">
      <c r="A10" t="s">
        <v>37</v>
      </c>
      <c r="AH10" t="s">
        <v>53</v>
      </c>
      <c r="AI10" t="s">
        <v>54</v>
      </c>
      <c r="AJ10" t="s">
        <v>62</v>
      </c>
    </row>
    <row r="11" spans="1:36" x14ac:dyDescent="0.25">
      <c r="A11" t="s">
        <v>38</v>
      </c>
      <c r="AH11" t="s">
        <v>53</v>
      </c>
      <c r="AI11" t="s">
        <v>54</v>
      </c>
      <c r="AJ11" t="s">
        <v>13</v>
      </c>
    </row>
    <row r="12" spans="1:36" x14ac:dyDescent="0.25">
      <c r="A12" t="s">
        <v>89</v>
      </c>
      <c r="AH12" t="s">
        <v>53</v>
      </c>
      <c r="AI12" t="s">
        <v>54</v>
      </c>
      <c r="AJ12" t="s">
        <v>63</v>
      </c>
    </row>
    <row r="13" spans="1:36" x14ac:dyDescent="0.25">
      <c r="AH13" t="s">
        <v>53</v>
      </c>
      <c r="AI13" t="s">
        <v>54</v>
      </c>
      <c r="AJ13" t="s">
        <v>64</v>
      </c>
    </row>
    <row r="14" spans="1:36" x14ac:dyDescent="0.25">
      <c r="A14" t="s">
        <v>39</v>
      </c>
      <c r="H14" t="s">
        <v>70</v>
      </c>
      <c r="AH14" t="s">
        <v>53</v>
      </c>
      <c r="AI14" t="s">
        <v>54</v>
      </c>
      <c r="AJ14" t="s">
        <v>65</v>
      </c>
    </row>
    <row r="15" spans="1:36" x14ac:dyDescent="0.25">
      <c r="A15" t="s">
        <v>40</v>
      </c>
      <c r="H15" t="s">
        <v>71</v>
      </c>
    </row>
    <row r="16" spans="1:36" x14ac:dyDescent="0.25">
      <c r="A16" t="s">
        <v>41</v>
      </c>
      <c r="H16" t="s">
        <v>72</v>
      </c>
    </row>
    <row r="17" spans="1:8" x14ac:dyDescent="0.25">
      <c r="A17" t="s">
        <v>42</v>
      </c>
    </row>
    <row r="18" spans="1:8" x14ac:dyDescent="0.25">
      <c r="A18" t="s">
        <v>43</v>
      </c>
    </row>
    <row r="19" spans="1:8" x14ac:dyDescent="0.25">
      <c r="A19" t="s">
        <v>44</v>
      </c>
      <c r="H19" t="s">
        <v>66</v>
      </c>
    </row>
    <row r="20" spans="1:8" x14ac:dyDescent="0.25">
      <c r="A20" t="s">
        <v>45</v>
      </c>
      <c r="H20" t="s">
        <v>67</v>
      </c>
    </row>
    <row r="21" spans="1:8" x14ac:dyDescent="0.25">
      <c r="A21" t="s">
        <v>46</v>
      </c>
    </row>
    <row r="22" spans="1:8" x14ac:dyDescent="0.25">
      <c r="A22" t="s">
        <v>47</v>
      </c>
    </row>
    <row r="23" spans="1:8" x14ac:dyDescent="0.25">
      <c r="A23" t="s">
        <v>48</v>
      </c>
    </row>
    <row r="24" spans="1:8" x14ac:dyDescent="0.25">
      <c r="A24" t="s">
        <v>49</v>
      </c>
    </row>
    <row r="25" spans="1:8" x14ac:dyDescent="0.25">
      <c r="A25" t="s">
        <v>88</v>
      </c>
    </row>
    <row r="26" spans="1:8" x14ac:dyDescent="0.25">
      <c r="A26" t="s">
        <v>92</v>
      </c>
    </row>
    <row r="27" spans="1:8" x14ac:dyDescent="0.25">
      <c r="A27" t="s">
        <v>93</v>
      </c>
    </row>
    <row r="28" spans="1:8" x14ac:dyDescent="0.25">
      <c r="A28" t="s">
        <v>94</v>
      </c>
    </row>
    <row r="29" spans="1:8" x14ac:dyDescent="0.25">
      <c r="A29" t="s">
        <v>90</v>
      </c>
    </row>
    <row r="30" spans="1:8" x14ac:dyDescent="0.25">
      <c r="A30" t="s">
        <v>91</v>
      </c>
    </row>
    <row r="31" spans="1:8" x14ac:dyDescent="0.25">
      <c r="A31" t="s">
        <v>95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Appoggio</vt:lpstr>
      <vt:lpstr>Ordine</vt:lpstr>
      <vt:lpstr>Foglio2</vt:lpstr>
      <vt:lpstr>Ordine!Print_Titles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cp:lastPrinted>2025-03-10T15:34:46Z</cp:lastPrinted>
  <dcterms:created xsi:type="dcterms:W3CDTF">2015-11-17T16:46:04Z</dcterms:created>
  <dcterms:modified xsi:type="dcterms:W3CDTF">2025-03-22T09:35:44Z</dcterms:modified>
</cp:coreProperties>
</file>